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cc830017a03b0c/Desktop/最近のデータ/テニス/"/>
    </mc:Choice>
  </mc:AlternateContent>
  <xr:revisionPtr revIDLastSave="0" documentId="8_{6940BB5A-E0E2-4EF7-894C-602818417CC2}" xr6:coauthVersionLast="47" xr6:coauthVersionMax="47" xr10:uidLastSave="{00000000-0000-0000-0000-000000000000}"/>
  <bookViews>
    <workbookView xWindow="-110" yWindow="-110" windowWidth="19420" windowHeight="11020" xr2:uid="{9D5E1491-6FF7-4A56-98DE-45DABC628EE6}"/>
  </bookViews>
  <sheets>
    <sheet name="令和８年度飯田協会行事予定" sheetId="3" r:id="rId1"/>
    <sheet name="大会運営　各クラブ割当表" sheetId="11" r:id="rId2"/>
  </sheets>
  <definedNames>
    <definedName name="_xlnm.Print_Area" localSheetId="1">'大会運営　各クラブ割当表'!$B$2:$M$55</definedName>
    <definedName name="_xlnm.Print_Area" localSheetId="0">令和８年度飯田協会行事予定!$A$1:$J$56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11" l="1"/>
  <c r="L56" i="11"/>
  <c r="K56" i="11"/>
  <c r="J56" i="11"/>
  <c r="I56" i="11"/>
  <c r="H55" i="11"/>
  <c r="H16" i="11"/>
  <c r="H15" i="11"/>
  <c r="H5" i="11"/>
  <c r="H54" i="11"/>
  <c r="H53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4" i="11"/>
  <c r="H13" i="11"/>
  <c r="H12" i="11"/>
  <c r="H10" i="11"/>
  <c r="H9" i="11"/>
  <c r="H8" i="11"/>
  <c r="H7" i="11"/>
  <c r="H56" i="11" l="1"/>
</calcChain>
</file>

<file path=xl/sharedStrings.xml><?xml version="1.0" encoding="utf-8"?>
<sst xmlns="http://schemas.openxmlformats.org/spreadsheetml/2006/main" count="347" uniqueCount="73">
  <si>
    <t>曜</t>
  </si>
  <si>
    <t>日</t>
    <rPh sb="0" eb="1">
      <t>ニチ</t>
    </rPh>
    <phoneticPr fontId="19"/>
  </si>
  <si>
    <t xml:space="preserve"> </t>
  </si>
  <si>
    <t>土</t>
    <rPh sb="0" eb="1">
      <t>ド</t>
    </rPh>
    <phoneticPr fontId="19"/>
  </si>
  <si>
    <t>矢高</t>
    <rPh sb="0" eb="2">
      <t>ヤタカ</t>
    </rPh>
    <phoneticPr fontId="19"/>
  </si>
  <si>
    <t>飯田ソフトテニス協会</t>
  </si>
  <si>
    <t>現在</t>
    <rPh sb="0" eb="2">
      <t>ゲンザイ</t>
    </rPh>
    <phoneticPr fontId="21"/>
  </si>
  <si>
    <t>会場</t>
    <rPh sb="0" eb="2">
      <t>カイジョウ</t>
    </rPh>
    <phoneticPr fontId="22"/>
  </si>
  <si>
    <t>予備日</t>
    <rPh sb="0" eb="3">
      <t>ヨビビ</t>
    </rPh>
    <phoneticPr fontId="22"/>
  </si>
  <si>
    <t>通知発送</t>
    <rPh sb="0" eb="2">
      <t>ツウチ</t>
    </rPh>
    <rPh sb="2" eb="4">
      <t>ハッソウ</t>
    </rPh>
    <phoneticPr fontId="21"/>
  </si>
  <si>
    <t>申込〆切</t>
    <rPh sb="0" eb="2">
      <t>モウシコミ</t>
    </rPh>
    <rPh sb="2" eb="4">
      <t>シメキリ</t>
    </rPh>
    <phoneticPr fontId="21"/>
  </si>
  <si>
    <t>組合せ日</t>
    <rPh sb="0" eb="2">
      <t>クミアワ</t>
    </rPh>
    <rPh sb="3" eb="4">
      <t>ビ</t>
    </rPh>
    <phoneticPr fontId="21"/>
  </si>
  <si>
    <t>矢高コート整備</t>
    <rPh sb="0" eb="2">
      <t>ヤタカ</t>
    </rPh>
    <phoneticPr fontId="19"/>
  </si>
  <si>
    <t>押洞コート整備</t>
    <rPh sb="0" eb="1">
      <t>オシ</t>
    </rPh>
    <rPh sb="1" eb="2">
      <t>ホラ</t>
    </rPh>
    <rPh sb="5" eb="7">
      <t>セイビ</t>
    </rPh>
    <phoneticPr fontId="19"/>
  </si>
  <si>
    <t>大会・行事</t>
    <rPh sb="0" eb="2">
      <t>タイカイ</t>
    </rPh>
    <rPh sb="3" eb="5">
      <t>ギョウジ</t>
    </rPh>
    <phoneticPr fontId="22"/>
  </si>
  <si>
    <t>押洞</t>
    <rPh sb="0" eb="1">
      <t>オ</t>
    </rPh>
    <rPh sb="1" eb="2">
      <t>ホラ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</si>
  <si>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</si>
  <si>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</si>
  <si>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阿智</t>
    <rPh sb="0" eb="2">
      <t>アチ</t>
    </rPh>
    <phoneticPr fontId="19"/>
  </si>
  <si>
    <t>IST</t>
    <phoneticPr fontId="19"/>
  </si>
  <si>
    <t>さんさん</t>
    <phoneticPr fontId="19"/>
  </si>
  <si>
    <t>ジュニア初心者教室</t>
    <rPh sb="4" eb="7">
      <t>ショシンシャ</t>
    </rPh>
    <rPh sb="7" eb="9">
      <t>キョウシツ</t>
    </rPh>
    <phoneticPr fontId="19"/>
  </si>
  <si>
    <t>天龍峡</t>
    <rPh sb="0" eb="3">
      <t>テンリュウキョウ</t>
    </rPh>
    <phoneticPr fontId="19"/>
  </si>
  <si>
    <t>飯伊地区中学団体戦(春季)</t>
    <rPh sb="0" eb="2">
      <t>ハンイ</t>
    </rPh>
    <rPh sb="2" eb="4">
      <t>チク</t>
    </rPh>
    <rPh sb="4" eb="6">
      <t>チュウガク</t>
    </rPh>
    <rPh sb="6" eb="9">
      <t>ダンタイセン</t>
    </rPh>
    <rPh sb="10" eb="12">
      <t>シュンキ</t>
    </rPh>
    <phoneticPr fontId="19"/>
  </si>
  <si>
    <t>ジュニア初心者教室　※新年度開講</t>
    <rPh sb="4" eb="7">
      <t>ショシンシャ</t>
    </rPh>
    <rPh sb="7" eb="9">
      <t>キョウシツ</t>
    </rPh>
    <rPh sb="11" eb="14">
      <t>シンネンド</t>
    </rPh>
    <rPh sb="14" eb="16">
      <t>カイコウ</t>
    </rPh>
    <phoneticPr fontId="19"/>
  </si>
  <si>
    <t>小学生交流指導会･ジュニア初心者教室</t>
    <rPh sb="0" eb="3">
      <t>ショウガクセイ</t>
    </rPh>
    <rPh sb="3" eb="5">
      <t>コウリュウ</t>
    </rPh>
    <rPh sb="5" eb="7">
      <t>シドウ</t>
    </rPh>
    <rPh sb="7" eb="8">
      <t>カイ</t>
    </rPh>
    <rPh sb="13" eb="18">
      <t>ショシンシャキョウシツ</t>
    </rPh>
    <phoneticPr fontId="19"/>
  </si>
  <si>
    <t>ジュニア初心者教室</t>
    <rPh sb="4" eb="9">
      <t>ショシンシャキョウシツ</t>
    </rPh>
    <phoneticPr fontId="19"/>
  </si>
  <si>
    <t>中学生技術指導会</t>
    <rPh sb="0" eb="3">
      <t>チュウガクセイ</t>
    </rPh>
    <rPh sb="3" eb="5">
      <t>ギジュツ</t>
    </rPh>
    <rPh sb="5" eb="7">
      <t>シドウ</t>
    </rPh>
    <rPh sb="7" eb="8">
      <t>カイ</t>
    </rPh>
    <phoneticPr fontId="19"/>
  </si>
  <si>
    <t>飯伊地区中学生交流団体戦</t>
    <rPh sb="0" eb="2">
      <t>ハンイ</t>
    </rPh>
    <rPh sb="2" eb="4">
      <t>チク</t>
    </rPh>
    <rPh sb="4" eb="7">
      <t>チュウガクセイ</t>
    </rPh>
    <rPh sb="7" eb="9">
      <t>コウリュウ</t>
    </rPh>
    <rPh sb="9" eb="12">
      <t>ダンタイセン</t>
    </rPh>
    <phoneticPr fontId="19"/>
  </si>
  <si>
    <t>飯伊地区中学団体戦(秋季)</t>
    <rPh sb="0" eb="2">
      <t>ハンイ</t>
    </rPh>
    <rPh sb="2" eb="4">
      <t>チク</t>
    </rPh>
    <rPh sb="4" eb="6">
      <t>チュウガク</t>
    </rPh>
    <rPh sb="6" eb="9">
      <t>ダンタイセン</t>
    </rPh>
    <rPh sb="10" eb="12">
      <t>シュウキ</t>
    </rPh>
    <phoneticPr fontId="19"/>
  </si>
  <si>
    <t>中学代表選手強化指導会①</t>
    <rPh sb="0" eb="2">
      <t>チュウガク</t>
    </rPh>
    <rPh sb="2" eb="4">
      <t>ダイヒョウ</t>
    </rPh>
    <rPh sb="4" eb="6">
      <t>センシュ</t>
    </rPh>
    <rPh sb="6" eb="8">
      <t>キョウカ</t>
    </rPh>
    <rPh sb="8" eb="10">
      <t>シドウ</t>
    </rPh>
    <rPh sb="10" eb="11">
      <t>カイ</t>
    </rPh>
    <phoneticPr fontId="19"/>
  </si>
  <si>
    <t>未定</t>
    <rPh sb="0" eb="1">
      <t>ミ</t>
    </rPh>
    <rPh sb="1" eb="2">
      <t>テイ</t>
    </rPh>
    <phoneticPr fontId="19"/>
  </si>
  <si>
    <t>未定</t>
    <rPh sb="0" eb="2">
      <t>ミテイ</t>
    </rPh>
    <phoneticPr fontId="19"/>
  </si>
  <si>
    <t>中学代表選手強化指導会②</t>
    <rPh sb="0" eb="2">
      <t>チュウガク</t>
    </rPh>
    <rPh sb="2" eb="4">
      <t>ダイヒョウ</t>
    </rPh>
    <rPh sb="4" eb="6">
      <t>センシュ</t>
    </rPh>
    <rPh sb="6" eb="8">
      <t>キョウカ</t>
    </rPh>
    <rPh sb="8" eb="10">
      <t>シドウ</t>
    </rPh>
    <rPh sb="10" eb="11">
      <t>カイ</t>
    </rPh>
    <phoneticPr fontId="19"/>
  </si>
  <si>
    <t>中学代表選手強化指導会③</t>
    <rPh sb="0" eb="2">
      <t>チュウガク</t>
    </rPh>
    <rPh sb="2" eb="4">
      <t>ダイヒョウ</t>
    </rPh>
    <rPh sb="4" eb="6">
      <t>センシュ</t>
    </rPh>
    <rPh sb="6" eb="8">
      <t>キョウカ</t>
    </rPh>
    <rPh sb="8" eb="10">
      <t>シドウ</t>
    </rPh>
    <rPh sb="10" eb="11">
      <t>カイ</t>
    </rPh>
    <phoneticPr fontId="19"/>
  </si>
  <si>
    <t>中学代表選手強化指導会④</t>
    <rPh sb="0" eb="2">
      <t>チュウガク</t>
    </rPh>
    <rPh sb="2" eb="4">
      <t>ダイヒョウ</t>
    </rPh>
    <rPh sb="4" eb="6">
      <t>センシュ</t>
    </rPh>
    <rPh sb="6" eb="8">
      <t>キョウカ</t>
    </rPh>
    <rPh sb="8" eb="10">
      <t>シドウ</t>
    </rPh>
    <rPh sb="10" eb="11">
      <t>カイ</t>
    </rPh>
    <phoneticPr fontId="19"/>
  </si>
  <si>
    <t>中学代表選手強化指導会⑤</t>
    <rPh sb="0" eb="2">
      <t>チュウガク</t>
    </rPh>
    <rPh sb="2" eb="4">
      <t>ダイヒョウ</t>
    </rPh>
    <rPh sb="4" eb="6">
      <t>センシュ</t>
    </rPh>
    <rPh sb="6" eb="8">
      <t>キョウカ</t>
    </rPh>
    <rPh sb="8" eb="10">
      <t>シドウ</t>
    </rPh>
    <rPh sb="10" eb="11">
      <t>カイ</t>
    </rPh>
    <phoneticPr fontId="19"/>
  </si>
  <si>
    <t>人数</t>
    <rPh sb="0" eb="2">
      <t>ニンズウ</t>
    </rPh>
    <phoneticPr fontId="19"/>
  </si>
  <si>
    <t>押洞</t>
    <rPh sb="0" eb="1">
      <t>オ</t>
    </rPh>
    <rPh sb="1" eb="2">
      <t>ボラ</t>
    </rPh>
    <phoneticPr fontId="19"/>
  </si>
  <si>
    <t>勤労者体育館</t>
    <rPh sb="0" eb="3">
      <t>キンロウシャ</t>
    </rPh>
    <rPh sb="3" eb="6">
      <t>タイイクカン</t>
    </rPh>
    <phoneticPr fontId="19"/>
  </si>
  <si>
    <t>その他</t>
    <rPh sb="2" eb="3">
      <t>タ</t>
    </rPh>
    <phoneticPr fontId="19"/>
  </si>
  <si>
    <t>ジュニア審判講習会･２級審判講習会</t>
    <rPh sb="4" eb="6">
      <t>シンパン</t>
    </rPh>
    <rPh sb="6" eb="9">
      <t>コウシュウカイ</t>
    </rPh>
    <rPh sb="11" eb="12">
      <t>キュウ</t>
    </rPh>
    <rPh sb="12" eb="14">
      <t>シンパン</t>
    </rPh>
    <rPh sb="14" eb="17">
      <t>コウシュウカイ</t>
    </rPh>
    <phoneticPr fontId="19"/>
  </si>
  <si>
    <t>天龍峡</t>
    <phoneticPr fontId="19"/>
  </si>
  <si>
    <t>飯田市公民館</t>
    <rPh sb="0" eb="3">
      <t>イイダシ</t>
    </rPh>
    <rPh sb="3" eb="6">
      <t>コウミンカン</t>
    </rPh>
    <phoneticPr fontId="19"/>
  </si>
  <si>
    <t>伊那･飯田シニア交流会</t>
    <rPh sb="0" eb="2">
      <t>イナ</t>
    </rPh>
    <rPh sb="3" eb="5">
      <t>イイダ</t>
    </rPh>
    <rPh sb="8" eb="11">
      <t>コウリュウカイ</t>
    </rPh>
    <phoneticPr fontId="19"/>
  </si>
  <si>
    <t>令和８年度　大会等行事予定表</t>
    <rPh sb="0" eb="1">
      <t>レイ</t>
    </rPh>
    <rPh sb="1" eb="2">
      <t>ワ</t>
    </rPh>
    <phoneticPr fontId="20"/>
  </si>
  <si>
    <t>第153回ABC大会(第95回高安杯)Cクラス</t>
    <rPh sb="0" eb="1">
      <t>ダイ</t>
    </rPh>
    <rPh sb="4" eb="5">
      <t>カイ</t>
    </rPh>
    <rPh sb="8" eb="10">
      <t>タイカイ</t>
    </rPh>
    <rPh sb="11" eb="12">
      <t>ダイ</t>
    </rPh>
    <rPh sb="14" eb="15">
      <t>カイ</t>
    </rPh>
    <rPh sb="15" eb="17">
      <t>タカヤス</t>
    </rPh>
    <rPh sb="17" eb="18">
      <t>ハイ</t>
    </rPh>
    <phoneticPr fontId="19"/>
  </si>
  <si>
    <t>第153回ABC大会(第95回高安杯)ABクラス</t>
    <rPh sb="0" eb="1">
      <t>ダイ</t>
    </rPh>
    <rPh sb="4" eb="5">
      <t>カイ</t>
    </rPh>
    <rPh sb="8" eb="10">
      <t>タイカイ</t>
    </rPh>
    <rPh sb="11" eb="12">
      <t>ダイ</t>
    </rPh>
    <rPh sb="14" eb="15">
      <t>カイ</t>
    </rPh>
    <rPh sb="15" eb="17">
      <t>タカヤス</t>
    </rPh>
    <rPh sb="17" eb="18">
      <t>ハイ</t>
    </rPh>
    <phoneticPr fontId="19"/>
  </si>
  <si>
    <t>第79回飯伊クラブ対抗戦</t>
    <rPh sb="0" eb="1">
      <t>ダイ</t>
    </rPh>
    <rPh sb="3" eb="4">
      <t>カイ</t>
    </rPh>
    <rPh sb="4" eb="6">
      <t>ハンイ</t>
    </rPh>
    <rPh sb="9" eb="12">
      <t>タイコウセン</t>
    </rPh>
    <phoneticPr fontId="19"/>
  </si>
  <si>
    <t>第51回長野県飯田大会</t>
    <rPh sb="0" eb="1">
      <t>ダイ</t>
    </rPh>
    <rPh sb="3" eb="4">
      <t>カイ</t>
    </rPh>
    <rPh sb="4" eb="6">
      <t>ナガノ</t>
    </rPh>
    <rPh sb="6" eb="7">
      <t>ケン</t>
    </rPh>
    <rPh sb="7" eb="9">
      <t>イイダ</t>
    </rPh>
    <rPh sb="9" eb="11">
      <t>タイカイ</t>
    </rPh>
    <phoneticPr fontId="19"/>
  </si>
  <si>
    <t>月･祝</t>
    <rPh sb="0" eb="1">
      <t>ゲツ</t>
    </rPh>
    <rPh sb="2" eb="3">
      <t>シュク</t>
    </rPh>
    <phoneticPr fontId="19"/>
  </si>
  <si>
    <t>水･振</t>
    <rPh sb="0" eb="1">
      <t>スイ</t>
    </rPh>
    <rPh sb="2" eb="3">
      <t>フ</t>
    </rPh>
    <phoneticPr fontId="19"/>
  </si>
  <si>
    <t>日</t>
    <rPh sb="0" eb="1">
      <t>ニチ</t>
    </rPh>
    <phoneticPr fontId="19"/>
  </si>
  <si>
    <t>第154回ABC大会(第96回高安杯)ABクラス</t>
    <rPh sb="0" eb="1">
      <t>ダイ</t>
    </rPh>
    <rPh sb="4" eb="5">
      <t>カイ</t>
    </rPh>
    <rPh sb="8" eb="10">
      <t>タイカイ</t>
    </rPh>
    <rPh sb="11" eb="12">
      <t>ダイ</t>
    </rPh>
    <rPh sb="14" eb="15">
      <t>カイ</t>
    </rPh>
    <rPh sb="15" eb="17">
      <t>タカヤス</t>
    </rPh>
    <rPh sb="17" eb="18">
      <t>ハイ</t>
    </rPh>
    <phoneticPr fontId="19"/>
  </si>
  <si>
    <t>第46回高校1年生南信大会</t>
    <rPh sb="0" eb="1">
      <t>ダイ</t>
    </rPh>
    <rPh sb="3" eb="4">
      <t>カイ</t>
    </rPh>
    <rPh sb="4" eb="6">
      <t>コウコウ</t>
    </rPh>
    <rPh sb="6" eb="9">
      <t>イチネンセイ</t>
    </rPh>
    <rPh sb="9" eb="11">
      <t>ナンシン</t>
    </rPh>
    <rPh sb="11" eb="13">
      <t>タイカイ</t>
    </rPh>
    <phoneticPr fontId="19"/>
  </si>
  <si>
    <t>火･祝</t>
    <rPh sb="0" eb="1">
      <t>カ</t>
    </rPh>
    <rPh sb="2" eb="3">
      <t>シュク</t>
    </rPh>
    <phoneticPr fontId="19"/>
  </si>
  <si>
    <t>第154回ABC大会(第96回高安杯)Cクラス</t>
    <rPh sb="0" eb="1">
      <t>ダイ</t>
    </rPh>
    <rPh sb="4" eb="5">
      <t>カイ</t>
    </rPh>
    <rPh sb="8" eb="10">
      <t>タイカイ</t>
    </rPh>
    <rPh sb="11" eb="12">
      <t>ダイ</t>
    </rPh>
    <rPh sb="14" eb="15">
      <t>カイ</t>
    </rPh>
    <rPh sb="15" eb="17">
      <t>タカヤス</t>
    </rPh>
    <rPh sb="17" eb="18">
      <t>ハイ</t>
    </rPh>
    <phoneticPr fontId="19"/>
  </si>
  <si>
    <t>第12回中学生シングルス大会</t>
    <rPh sb="0" eb="1">
      <t>ダイ</t>
    </rPh>
    <rPh sb="3" eb="4">
      <t>カイ</t>
    </rPh>
    <rPh sb="4" eb="7">
      <t>チュウガクセイ</t>
    </rPh>
    <rPh sb="12" eb="14">
      <t>タイカイ</t>
    </rPh>
    <phoneticPr fontId="19"/>
  </si>
  <si>
    <t>第17回飯伊シングルス･ミックス大会</t>
    <rPh sb="0" eb="1">
      <t>ダイ</t>
    </rPh>
    <rPh sb="3" eb="4">
      <t>カイ</t>
    </rPh>
    <rPh sb="4" eb="6">
      <t>ハンイ</t>
    </rPh>
    <rPh sb="16" eb="18">
      <t>タイカイ</t>
    </rPh>
    <phoneticPr fontId="19"/>
  </si>
  <si>
    <t>土</t>
    <rPh sb="0" eb="1">
      <t>ド</t>
    </rPh>
    <phoneticPr fontId="19"/>
  </si>
  <si>
    <t>飯田ソフトテニス協会　総会</t>
    <rPh sb="0" eb="2">
      <t>イイダ</t>
    </rPh>
    <rPh sb="8" eb="10">
      <t>キョウカイ</t>
    </rPh>
    <rPh sb="11" eb="13">
      <t>ソウカイ</t>
    </rPh>
    <phoneticPr fontId="19"/>
  </si>
  <si>
    <t>土</t>
    <rPh sb="0" eb="1">
      <t>ド</t>
    </rPh>
    <phoneticPr fontId="19"/>
  </si>
  <si>
    <t>日</t>
    <rPh sb="0" eb="1">
      <t>ニチ</t>
    </rPh>
    <phoneticPr fontId="19"/>
  </si>
  <si>
    <t>飯田ソフトテニス協会　理事会</t>
    <rPh sb="0" eb="2">
      <t>イイダ</t>
    </rPh>
    <rPh sb="8" eb="10">
      <t>キョウカイ</t>
    </rPh>
    <rPh sb="11" eb="14">
      <t>リジカイ</t>
    </rPh>
    <phoneticPr fontId="19"/>
  </si>
  <si>
    <t>飯田ソフトテニス協会　理事会</t>
    <rPh sb="0" eb="2">
      <t>イイダ</t>
    </rPh>
    <rPh sb="8" eb="10">
      <t>キョウカイ</t>
    </rPh>
    <rPh sb="11" eb="14">
      <t>リジカイ</t>
    </rPh>
    <phoneticPr fontId="19"/>
  </si>
  <si>
    <t>勤労者体育館</t>
    <rPh sb="0" eb="3">
      <t>キンロウシャ</t>
    </rPh>
    <rPh sb="3" eb="6">
      <t>タイイクカン</t>
    </rPh>
    <phoneticPr fontId="19"/>
  </si>
  <si>
    <t>令和８年度　大会等行事予定表・必要要員表</t>
    <rPh sb="0" eb="1">
      <t>レイ</t>
    </rPh>
    <rPh sb="1" eb="2">
      <t>ワ</t>
    </rPh>
    <phoneticPr fontId="20"/>
  </si>
  <si>
    <t>計</t>
    <rPh sb="0" eb="1">
      <t>ケイ</t>
    </rPh>
    <phoneticPr fontId="19"/>
  </si>
  <si>
    <t>土</t>
    <rPh sb="0" eb="1">
      <t>ド</t>
    </rPh>
    <phoneticPr fontId="19"/>
  </si>
  <si>
    <t>矢高コート整備</t>
    <rPh sb="0" eb="2">
      <t>ヤタカ</t>
    </rPh>
    <rPh sb="5" eb="7">
      <t>セイビ</t>
    </rPh>
    <phoneticPr fontId="19"/>
  </si>
  <si>
    <t>矢高</t>
    <rPh sb="0" eb="2">
      <t>ヤタカ</t>
    </rPh>
    <phoneticPr fontId="19"/>
  </si>
  <si>
    <t>押洞</t>
    <rPh sb="0" eb="2">
      <t>オシボラ</t>
    </rPh>
    <phoneticPr fontId="19"/>
  </si>
  <si>
    <t>五都市親善ソフトテニス交流大会</t>
    <rPh sb="0" eb="5">
      <t>ゴトシシンゼン</t>
    </rPh>
    <rPh sb="11" eb="15">
      <t>コウリュウタイカイ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</si>
</sst>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6"/>
      <color theme="1"/>
      <name val="UD Digi Kyokasho N-R"/>
      <family val="1"/>
      <charset val="128"/>
    </font>
    <font>
      <sz val="10"/>
      <name val="UD Digi Kyokasho N-R"/>
      <family val="1"/>
      <charset val="128"/>
    </font>
    <font>
      <sz val="9"/>
      <name val="UD Digi Kyokasho N-R"/>
      <family val="1"/>
      <charset val="128"/>
    </font>
    <font>
      <sz val="11"/>
      <name val="UD Digi Kyokasho N-R"/>
      <family val="1"/>
      <charset val="128"/>
    </font>
    <font>
      <sz val="11"/>
      <color theme="1"/>
      <name val="UD Digi Kyokasho N-R"/>
      <family val="1"/>
      <charset val="128"/>
    </font>
    <font>
      <sz val="11"/>
      <name val="UD デジタル 教科書体 N"/>
      <family val="1"/>
      <charset val="128"/>
    </font>
    <font>
      <sz val="16"/>
      <color theme="1"/>
      <name val="UD デジタル 教科書体 N"/>
      <family val="1"/>
      <charset val="128"/>
    </font>
    <font>
      <sz val="12"/>
      <name val="UD デジタル 教科書体 N"/>
      <family val="1"/>
      <charset val="128"/>
    </font>
    <font>
      <sz val="9"/>
      <name val="UD デジタル 教科書体 N"/>
      <family val="1"/>
      <charset val="128"/>
    </font>
    <font>
      <sz val="10"/>
      <name val="UD デジタル 教科書体 N"/>
      <family val="1"/>
      <charset val="128"/>
    </font>
    <font>
      <sz val="11"/>
      <color theme="1"/>
      <name val="UD デジタル 教科書体 N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240">
    <xf numFmtId="0" fontId="0" fillId="0" borderId="0" xfId="0"/>
    <xf numFmtId="0" fontId="27" fillId="24" borderId="10" xfId="0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2" xfId="0" applyFont="1" applyFill="1" applyBorder="1" applyAlignment="1">
      <alignment horizontal="center" vertical="center" shrinkToFit="1"/>
    </xf>
    <xf numFmtId="0" fontId="27" fillId="24" borderId="13" xfId="0" applyFont="1" applyFill="1" applyBorder="1" applyAlignment="1">
      <alignment horizontal="center" vertical="center" shrinkToFit="1"/>
    </xf>
    <xf numFmtId="0" fontId="27" fillId="24" borderId="14" xfId="0" applyFont="1" applyFill="1" applyBorder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6" fillId="24" borderId="0" xfId="0" applyFont="1" applyFill="1" applyAlignment="1">
      <alignment horizontal="center" vertical="center" shrinkToFit="1"/>
    </xf>
    <xf numFmtId="0" fontId="27" fillId="24" borderId="37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27" fillId="24" borderId="38" xfId="0" applyFont="1" applyFill="1" applyBorder="1" applyAlignment="1">
      <alignment horizontal="left" vertical="center" shrinkToFit="1"/>
    </xf>
    <xf numFmtId="0" fontId="27" fillId="24" borderId="39" xfId="0" applyFont="1" applyFill="1" applyBorder="1" applyAlignment="1">
      <alignment horizontal="center" vertical="center" shrinkToFit="1"/>
    </xf>
    <xf numFmtId="0" fontId="27" fillId="24" borderId="22" xfId="0" applyFont="1" applyFill="1" applyBorder="1" applyAlignment="1">
      <alignment horizontal="center" vertical="center" shrinkToFit="1"/>
    </xf>
    <xf numFmtId="0" fontId="26" fillId="24" borderId="19" xfId="0" applyFont="1" applyFill="1" applyBorder="1" applyAlignment="1">
      <alignment horizontal="center" vertical="center" shrinkToFit="1"/>
    </xf>
    <xf numFmtId="0" fontId="26" fillId="24" borderId="36" xfId="0" applyFont="1" applyFill="1" applyBorder="1" applyAlignment="1">
      <alignment horizontal="left" vertical="center" shrinkToFit="1"/>
    </xf>
    <xf numFmtId="0" fontId="27" fillId="24" borderId="41" xfId="0" applyFont="1" applyFill="1" applyBorder="1" applyAlignment="1">
      <alignment horizontal="center" vertical="center" shrinkToFit="1"/>
    </xf>
    <xf numFmtId="0" fontId="27" fillId="24" borderId="34" xfId="0" applyFont="1" applyFill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center" vertical="center" shrinkToFit="1"/>
    </xf>
    <xf numFmtId="0" fontId="26" fillId="24" borderId="23" xfId="0" applyFont="1" applyFill="1" applyBorder="1" applyAlignment="1">
      <alignment vertical="center" shrinkToFit="1"/>
    </xf>
    <xf numFmtId="0" fontId="26" fillId="24" borderId="24" xfId="0" applyFont="1" applyFill="1" applyBorder="1" applyAlignment="1">
      <alignment horizontal="center" vertical="center" shrinkToFit="1"/>
    </xf>
    <xf numFmtId="0" fontId="26" fillId="24" borderId="23" xfId="0" applyFont="1" applyFill="1" applyBorder="1" applyAlignment="1">
      <alignment horizontal="left" vertical="center" shrinkToFit="1"/>
    </xf>
    <xf numFmtId="0" fontId="27" fillId="24" borderId="26" xfId="0" applyFont="1" applyFill="1" applyBorder="1" applyAlignment="1">
      <alignment horizontal="center" vertical="center" shrinkToFit="1"/>
    </xf>
    <xf numFmtId="0" fontId="27" fillId="24" borderId="21" xfId="0" applyFont="1" applyFill="1" applyBorder="1" applyAlignment="1">
      <alignment horizontal="center" vertical="center" shrinkToFit="1"/>
    </xf>
    <xf numFmtId="0" fontId="26" fillId="24" borderId="50" xfId="0" applyFont="1" applyFill="1" applyBorder="1" applyAlignment="1">
      <alignment vertical="center" shrinkToFit="1"/>
    </xf>
    <xf numFmtId="0" fontId="27" fillId="24" borderId="51" xfId="0" applyFont="1" applyFill="1" applyBorder="1" applyAlignment="1">
      <alignment horizontal="center" vertical="center" shrinkToFit="1"/>
    </xf>
    <xf numFmtId="0" fontId="27" fillId="24" borderId="30" xfId="0" applyFont="1" applyFill="1" applyBorder="1" applyAlignment="1">
      <alignment horizontal="center" vertical="center" shrinkToFit="1"/>
    </xf>
    <xf numFmtId="0" fontId="27" fillId="24" borderId="17" xfId="0" applyFont="1" applyFill="1" applyBorder="1" applyAlignment="1">
      <alignment horizontal="center" vertical="center" shrinkToFit="1"/>
    </xf>
    <xf numFmtId="0" fontId="27" fillId="24" borderId="31" xfId="0" applyFont="1" applyFill="1" applyBorder="1" applyAlignment="1">
      <alignment horizontal="left" vertical="center" shrinkToFit="1"/>
    </xf>
    <xf numFmtId="0" fontId="27" fillId="24" borderId="32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 shrinkToFit="1"/>
    </xf>
    <xf numFmtId="0" fontId="26" fillId="24" borderId="32" xfId="0" applyFont="1" applyFill="1" applyBorder="1" applyAlignment="1">
      <alignment horizontal="center" vertical="center" shrinkToFit="1"/>
    </xf>
    <xf numFmtId="0" fontId="27" fillId="24" borderId="20" xfId="0" applyFont="1" applyFill="1" applyBorder="1" applyAlignment="1">
      <alignment horizontal="center" vertical="center" shrinkToFit="1"/>
    </xf>
    <xf numFmtId="0" fontId="27" fillId="24" borderId="36" xfId="0" applyFont="1" applyFill="1" applyBorder="1" applyAlignment="1">
      <alignment horizontal="left" vertical="center" shrinkToFit="1"/>
    </xf>
    <xf numFmtId="0" fontId="27" fillId="24" borderId="48" xfId="0" applyFont="1" applyFill="1" applyBorder="1" applyAlignment="1">
      <alignment horizontal="center" vertical="center" shrinkToFit="1"/>
    </xf>
    <xf numFmtId="0" fontId="27" fillId="24" borderId="49" xfId="0" applyFont="1" applyFill="1" applyBorder="1" applyAlignment="1">
      <alignment horizontal="center" vertical="center" shrinkToFit="1"/>
    </xf>
    <xf numFmtId="0" fontId="27" fillId="24" borderId="50" xfId="0" applyFont="1" applyFill="1" applyBorder="1" applyAlignment="1">
      <alignment horizontal="left" vertical="center" shrinkToFit="1"/>
    </xf>
    <xf numFmtId="0" fontId="26" fillId="24" borderId="31" xfId="0" applyFont="1" applyFill="1" applyBorder="1" applyAlignment="1">
      <alignment vertical="center" shrinkToFit="1"/>
    </xf>
    <xf numFmtId="0" fontId="27" fillId="24" borderId="23" xfId="0" applyFont="1" applyFill="1" applyBorder="1" applyAlignment="1">
      <alignment horizontal="left" vertical="center" shrinkToFit="1"/>
    </xf>
    <xf numFmtId="0" fontId="26" fillId="24" borderId="29" xfId="0" applyFont="1" applyFill="1" applyBorder="1" applyAlignment="1">
      <alignment vertical="center" shrinkToFit="1"/>
    </xf>
    <xf numFmtId="0" fontId="27" fillId="24" borderId="28" xfId="0" applyFont="1" applyFill="1" applyBorder="1" applyAlignment="1">
      <alignment horizontal="center" vertical="center" shrinkToFit="1"/>
    </xf>
    <xf numFmtId="0" fontId="27" fillId="24" borderId="27" xfId="0" applyFont="1" applyFill="1" applyBorder="1" applyAlignment="1">
      <alignment horizontal="left" vertical="center" shrinkToFit="1"/>
    </xf>
    <xf numFmtId="0" fontId="27" fillId="24" borderId="19" xfId="0" applyFont="1" applyFill="1" applyBorder="1" applyAlignment="1">
      <alignment horizontal="center" vertical="center" shrinkToFit="1"/>
    </xf>
    <xf numFmtId="0" fontId="27" fillId="24" borderId="24" xfId="0" applyFont="1" applyFill="1" applyBorder="1" applyAlignment="1">
      <alignment horizontal="center" vertical="center" shrinkToFit="1"/>
    </xf>
    <xf numFmtId="0" fontId="26" fillId="24" borderId="30" xfId="0" applyFont="1" applyFill="1" applyBorder="1" applyAlignment="1">
      <alignment horizontal="center" vertical="center" shrinkToFit="1"/>
    </xf>
    <xf numFmtId="176" fontId="27" fillId="24" borderId="33" xfId="0" applyNumberFormat="1" applyFont="1" applyFill="1" applyBorder="1" applyAlignment="1">
      <alignment horizontal="center" vertical="center" shrinkToFit="1"/>
    </xf>
    <xf numFmtId="176" fontId="27" fillId="24" borderId="30" xfId="0" applyNumberFormat="1" applyFont="1" applyFill="1" applyBorder="1" applyAlignment="1">
      <alignment horizontal="center" vertical="center" shrinkToFit="1"/>
    </xf>
    <xf numFmtId="176" fontId="27" fillId="24" borderId="17" xfId="0" applyNumberFormat="1" applyFont="1" applyFill="1" applyBorder="1" applyAlignment="1">
      <alignment horizontal="center" vertical="center" shrinkToFit="1"/>
    </xf>
    <xf numFmtId="0" fontId="26" fillId="24" borderId="26" xfId="0" applyFont="1" applyFill="1" applyBorder="1" applyAlignment="1">
      <alignment horizontal="center" vertical="center" shrinkToFit="1"/>
    </xf>
    <xf numFmtId="176" fontId="27" fillId="24" borderId="29" xfId="0" applyNumberFormat="1" applyFont="1" applyFill="1" applyBorder="1" applyAlignment="1">
      <alignment horizontal="center" vertical="center" shrinkToFit="1"/>
    </xf>
    <xf numFmtId="176" fontId="27" fillId="24" borderId="26" xfId="0" applyNumberFormat="1" applyFont="1" applyFill="1" applyBorder="1" applyAlignment="1">
      <alignment horizontal="center" vertical="center" shrinkToFit="1"/>
    </xf>
    <xf numFmtId="176" fontId="27" fillId="24" borderId="21" xfId="0" applyNumberFormat="1" applyFont="1" applyFill="1" applyBorder="1" applyAlignment="1">
      <alignment horizontal="center" vertical="center" shrinkToFit="1"/>
    </xf>
    <xf numFmtId="0" fontId="26" fillId="24" borderId="34" xfId="0" applyFont="1" applyFill="1" applyBorder="1" applyAlignment="1">
      <alignment horizontal="center" vertical="center" shrinkToFit="1"/>
    </xf>
    <xf numFmtId="0" fontId="27" fillId="24" borderId="0" xfId="0" applyFont="1" applyFill="1" applyAlignment="1">
      <alignment horizontal="left" vertical="center" shrinkToFit="1"/>
    </xf>
    <xf numFmtId="176" fontId="26" fillId="24" borderId="35" xfId="0" applyNumberFormat="1" applyFont="1" applyFill="1" applyBorder="1" applyAlignment="1">
      <alignment horizontal="center" vertical="center" shrinkToFit="1"/>
    </xf>
    <xf numFmtId="176" fontId="27" fillId="24" borderId="34" xfId="0" applyNumberFormat="1" applyFont="1" applyFill="1" applyBorder="1" applyAlignment="1">
      <alignment horizontal="center" vertical="center" shrinkToFit="1"/>
    </xf>
    <xf numFmtId="176" fontId="27" fillId="24" borderId="20" xfId="0" applyNumberFormat="1" applyFont="1" applyFill="1" applyBorder="1" applyAlignment="1">
      <alignment horizontal="center" vertical="center" shrinkToFit="1"/>
    </xf>
    <xf numFmtId="0" fontId="26" fillId="24" borderId="41" xfId="0" applyFont="1" applyFill="1" applyBorder="1" applyAlignment="1">
      <alignment horizontal="center" vertical="center" shrinkToFit="1"/>
    </xf>
    <xf numFmtId="176" fontId="27" fillId="24" borderId="40" xfId="0" applyNumberFormat="1" applyFont="1" applyFill="1" applyBorder="1" applyAlignment="1">
      <alignment horizontal="center" vertical="center" shrinkToFit="1"/>
    </xf>
    <xf numFmtId="176" fontId="27" fillId="24" borderId="37" xfId="0" applyNumberFormat="1" applyFont="1" applyFill="1" applyBorder="1" applyAlignment="1">
      <alignment horizontal="center" vertical="center" shrinkToFit="1"/>
    </xf>
    <xf numFmtId="176" fontId="27" fillId="24" borderId="18" xfId="0" applyNumberFormat="1" applyFont="1" applyFill="1" applyBorder="1" applyAlignment="1">
      <alignment horizontal="center" vertical="center" shrinkToFit="1"/>
    </xf>
    <xf numFmtId="176" fontId="27" fillId="24" borderId="35" xfId="0" applyNumberFormat="1" applyFont="1" applyFill="1" applyBorder="1" applyAlignment="1">
      <alignment horizontal="center" vertical="center" shrinkToFit="1"/>
    </xf>
    <xf numFmtId="176" fontId="27" fillId="24" borderId="25" xfId="0" applyNumberFormat="1" applyFont="1" applyFill="1" applyBorder="1" applyAlignment="1">
      <alignment horizontal="center" vertical="center" shrinkToFit="1"/>
    </xf>
    <xf numFmtId="176" fontId="27" fillId="24" borderId="22" xfId="0" applyNumberFormat="1" applyFont="1" applyFill="1" applyBorder="1" applyAlignment="1">
      <alignment horizontal="center" vertical="center" shrinkToFit="1"/>
    </xf>
    <xf numFmtId="176" fontId="27" fillId="24" borderId="19" xfId="0" applyNumberFormat="1" applyFont="1" applyFill="1" applyBorder="1" applyAlignment="1">
      <alignment horizontal="center" vertical="center" shrinkToFit="1"/>
    </xf>
    <xf numFmtId="176" fontId="27" fillId="24" borderId="52" xfId="0" applyNumberFormat="1" applyFont="1" applyFill="1" applyBorder="1" applyAlignment="1">
      <alignment horizontal="center" vertical="center" shrinkToFit="1"/>
    </xf>
    <xf numFmtId="176" fontId="27" fillId="24" borderId="48" xfId="0" applyNumberFormat="1" applyFont="1" applyFill="1" applyBorder="1" applyAlignment="1">
      <alignment horizontal="center" vertical="center" shrinkToFit="1"/>
    </xf>
    <xf numFmtId="176" fontId="27" fillId="24" borderId="49" xfId="0" applyNumberFormat="1" applyFont="1" applyFill="1" applyBorder="1" applyAlignment="1">
      <alignment horizontal="center" vertical="center" shrinkToFit="1"/>
    </xf>
    <xf numFmtId="56" fontId="26" fillId="24" borderId="33" xfId="0" applyNumberFormat="1" applyFont="1" applyFill="1" applyBorder="1" applyAlignment="1">
      <alignment vertical="center" shrinkToFit="1"/>
    </xf>
    <xf numFmtId="56" fontId="26" fillId="24" borderId="34" xfId="0" applyNumberFormat="1" applyFont="1" applyFill="1" applyBorder="1" applyAlignment="1">
      <alignment horizontal="center" vertical="center" shrinkToFit="1"/>
    </xf>
    <xf numFmtId="56" fontId="26" fillId="24" borderId="20" xfId="0" applyNumberFormat="1" applyFont="1" applyFill="1" applyBorder="1" applyAlignment="1">
      <alignment horizontal="center" vertical="center" shrinkToFit="1"/>
    </xf>
    <xf numFmtId="56" fontId="26" fillId="24" borderId="37" xfId="0" applyNumberFormat="1" applyFont="1" applyFill="1" applyBorder="1" applyAlignment="1">
      <alignment horizontal="center" vertical="center" shrinkToFit="1"/>
    </xf>
    <xf numFmtId="56" fontId="26" fillId="24" borderId="18" xfId="0" applyNumberFormat="1" applyFont="1" applyFill="1" applyBorder="1" applyAlignment="1">
      <alignment horizontal="center" vertical="center" shrinkToFit="1"/>
    </xf>
    <xf numFmtId="56" fontId="26" fillId="24" borderId="48" xfId="0" applyNumberFormat="1" applyFont="1" applyFill="1" applyBorder="1" applyAlignment="1">
      <alignment horizontal="center" vertical="center" shrinkToFit="1"/>
    </xf>
    <xf numFmtId="56" fontId="26" fillId="24" borderId="49" xfId="0" applyNumberFormat="1" applyFont="1" applyFill="1" applyBorder="1" applyAlignment="1">
      <alignment horizontal="center" vertical="center" shrinkToFit="1"/>
    </xf>
    <xf numFmtId="56" fontId="26" fillId="24" borderId="35" xfId="0" applyNumberFormat="1" applyFont="1" applyFill="1" applyBorder="1" applyAlignment="1">
      <alignment vertical="center" shrinkToFit="1"/>
    </xf>
    <xf numFmtId="56" fontId="26" fillId="24" borderId="26" xfId="0" applyNumberFormat="1" applyFont="1" applyFill="1" applyBorder="1" applyAlignment="1">
      <alignment horizontal="center" vertical="center" shrinkToFit="1"/>
    </xf>
    <xf numFmtId="0" fontId="26" fillId="24" borderId="21" xfId="0" applyFont="1" applyFill="1" applyBorder="1" applyAlignment="1">
      <alignment horizontal="center" vertical="center" shrinkToFit="1"/>
    </xf>
    <xf numFmtId="0" fontId="26" fillId="24" borderId="18" xfId="0" applyFont="1" applyFill="1" applyBorder="1" applyAlignment="1">
      <alignment horizontal="center" vertical="center" shrinkToFit="1"/>
    </xf>
    <xf numFmtId="56" fontId="26" fillId="24" borderId="22" xfId="0" applyNumberFormat="1" applyFont="1" applyFill="1" applyBorder="1" applyAlignment="1">
      <alignment horizontal="center" vertical="center" shrinkToFit="1"/>
    </xf>
    <xf numFmtId="0" fontId="26" fillId="24" borderId="27" xfId="0" applyFont="1" applyFill="1" applyBorder="1" applyAlignment="1">
      <alignment horizontal="left" vertical="center" shrinkToFit="1"/>
    </xf>
    <xf numFmtId="56" fontId="26" fillId="24" borderId="21" xfId="0" applyNumberFormat="1" applyFont="1" applyFill="1" applyBorder="1" applyAlignment="1">
      <alignment horizontal="center" vertical="center" shrinkToFit="1"/>
    </xf>
    <xf numFmtId="0" fontId="26" fillId="24" borderId="31" xfId="0" applyFont="1" applyFill="1" applyBorder="1" applyAlignment="1">
      <alignment horizontal="left" vertical="center" shrinkToFit="1"/>
    </xf>
    <xf numFmtId="56" fontId="26" fillId="24" borderId="30" xfId="0" applyNumberFormat="1" applyFont="1" applyFill="1" applyBorder="1" applyAlignment="1">
      <alignment horizontal="center" vertical="center" shrinkToFit="1"/>
    </xf>
    <xf numFmtId="56" fontId="26" fillId="24" borderId="17" xfId="0" applyNumberFormat="1" applyFont="1" applyFill="1" applyBorder="1" applyAlignment="1">
      <alignment horizontal="center" vertical="center" shrinkToFit="1"/>
    </xf>
    <xf numFmtId="0" fontId="26" fillId="24" borderId="28" xfId="0" applyFont="1" applyFill="1" applyBorder="1" applyAlignment="1">
      <alignment horizontal="center" vertical="center" shrinkToFit="1"/>
    </xf>
    <xf numFmtId="0" fontId="26" fillId="24" borderId="37" xfId="0" applyFont="1" applyFill="1" applyBorder="1" applyAlignment="1">
      <alignment horizontal="center" vertical="center" shrinkToFit="1"/>
    </xf>
    <xf numFmtId="0" fontId="26" fillId="24" borderId="39" xfId="0" applyFont="1" applyFill="1" applyBorder="1" applyAlignment="1">
      <alignment horizontal="center" vertical="center" shrinkToFit="1"/>
    </xf>
    <xf numFmtId="56" fontId="26" fillId="24" borderId="19" xfId="0" applyNumberFormat="1" applyFont="1" applyFill="1" applyBorder="1" applyAlignment="1">
      <alignment horizontal="center" vertical="center" shrinkToFit="1"/>
    </xf>
    <xf numFmtId="176" fontId="26" fillId="24" borderId="29" xfId="0" applyNumberFormat="1" applyFont="1" applyFill="1" applyBorder="1" applyAlignment="1">
      <alignment horizontal="center" vertical="center" shrinkToFit="1"/>
    </xf>
    <xf numFmtId="176" fontId="25" fillId="26" borderId="15" xfId="0" applyNumberFormat="1" applyFont="1" applyFill="1" applyBorder="1" applyAlignment="1">
      <alignment horizontal="right" vertical="center" shrinkToFit="1"/>
    </xf>
    <xf numFmtId="0" fontId="25" fillId="26" borderId="16" xfId="0" applyFont="1" applyFill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177" fontId="28" fillId="0" borderId="0" xfId="0" applyNumberFormat="1" applyFont="1" applyAlignment="1">
      <alignment horizontal="center" vertical="center"/>
    </xf>
    <xf numFmtId="176" fontId="31" fillId="25" borderId="15" xfId="0" applyNumberFormat="1" applyFont="1" applyFill="1" applyBorder="1" applyAlignment="1">
      <alignment horizontal="right" vertical="center"/>
    </xf>
    <xf numFmtId="176" fontId="31" fillId="25" borderId="15" xfId="0" applyNumberFormat="1" applyFont="1" applyFill="1" applyBorder="1" applyAlignment="1">
      <alignment horizontal="left" vertical="center"/>
    </xf>
    <xf numFmtId="0" fontId="31" fillId="25" borderId="16" xfId="0" applyFont="1" applyFill="1" applyBorder="1" applyAlignment="1">
      <alignment horizontal="left" vertical="center"/>
    </xf>
    <xf numFmtId="177" fontId="32" fillId="24" borderId="0" xfId="0" applyNumberFormat="1" applyFont="1" applyFill="1" applyAlignment="1">
      <alignment horizontal="right" vertical="center"/>
    </xf>
    <xf numFmtId="177" fontId="31" fillId="24" borderId="0" xfId="0" applyNumberFormat="1" applyFont="1" applyFill="1" applyAlignment="1">
      <alignment horizontal="right" vertical="center" shrinkToFit="1"/>
    </xf>
    <xf numFmtId="177" fontId="31" fillId="24" borderId="0" xfId="0" applyNumberFormat="1" applyFont="1" applyFill="1" applyAlignment="1">
      <alignment horizontal="left" vertical="center"/>
    </xf>
    <xf numFmtId="0" fontId="33" fillId="24" borderId="10" xfId="0" applyFont="1" applyFill="1" applyBorder="1" applyAlignment="1">
      <alignment horizontal="center" vertical="center" shrinkToFit="1"/>
    </xf>
    <xf numFmtId="0" fontId="33" fillId="24" borderId="11" xfId="0" applyFont="1" applyFill="1" applyBorder="1" applyAlignment="1">
      <alignment horizontal="center" vertical="center" shrinkToFit="1"/>
    </xf>
    <xf numFmtId="0" fontId="33" fillId="24" borderId="12" xfId="0" applyFont="1" applyFill="1" applyBorder="1" applyAlignment="1">
      <alignment horizontal="center" vertical="center" shrinkToFit="1"/>
    </xf>
    <xf numFmtId="0" fontId="33" fillId="24" borderId="13" xfId="0" applyFont="1" applyFill="1" applyBorder="1" applyAlignment="1">
      <alignment horizontal="center" vertical="center" shrinkToFit="1"/>
    </xf>
    <xf numFmtId="0" fontId="33" fillId="24" borderId="14" xfId="0" applyFont="1" applyFill="1" applyBorder="1" applyAlignment="1">
      <alignment horizontal="center" vertical="center" shrinkToFit="1"/>
    </xf>
    <xf numFmtId="177" fontId="33" fillId="24" borderId="42" xfId="0" applyNumberFormat="1" applyFont="1" applyFill="1" applyBorder="1" applyAlignment="1">
      <alignment horizontal="center" vertical="center" shrinkToFit="1"/>
    </xf>
    <xf numFmtId="177" fontId="33" fillId="24" borderId="13" xfId="0" applyNumberFormat="1" applyFont="1" applyFill="1" applyBorder="1" applyAlignment="1">
      <alignment horizontal="center" vertical="center" shrinkToFit="1"/>
    </xf>
    <xf numFmtId="177" fontId="33" fillId="24" borderId="11" xfId="0" applyNumberFormat="1" applyFont="1" applyFill="1" applyBorder="1" applyAlignment="1">
      <alignment horizontal="center" vertical="center" shrinkToFit="1"/>
    </xf>
    <xf numFmtId="177" fontId="33" fillId="24" borderId="12" xfId="0" applyNumberFormat="1" applyFont="1" applyFill="1" applyBorder="1" applyAlignment="1">
      <alignment horizontal="center" vertical="center" shrinkToFit="1"/>
    </xf>
    <xf numFmtId="177" fontId="33" fillId="24" borderId="0" xfId="0" applyNumberFormat="1" applyFont="1" applyFill="1" applyAlignment="1">
      <alignment horizontal="center" vertical="center"/>
    </xf>
    <xf numFmtId="0" fontId="33" fillId="24" borderId="0" xfId="0" applyFont="1" applyFill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28" fillId="24" borderId="30" xfId="0" applyFont="1" applyFill="1" applyBorder="1" applyAlignment="1">
      <alignment horizontal="center" vertical="center" shrinkToFit="1"/>
    </xf>
    <xf numFmtId="0" fontId="33" fillId="24" borderId="17" xfId="0" applyFont="1" applyFill="1" applyBorder="1" applyAlignment="1">
      <alignment horizontal="center" vertical="center" shrinkToFit="1"/>
    </xf>
    <xf numFmtId="0" fontId="33" fillId="24" borderId="31" xfId="0" applyFont="1" applyFill="1" applyBorder="1" applyAlignment="1">
      <alignment horizontal="left" vertical="center" shrinkToFit="1"/>
    </xf>
    <xf numFmtId="0" fontId="33" fillId="24" borderId="32" xfId="0" applyFont="1" applyFill="1" applyBorder="1" applyAlignment="1">
      <alignment horizontal="center" vertical="center" shrinkToFit="1"/>
    </xf>
    <xf numFmtId="176" fontId="33" fillId="24" borderId="62" xfId="0" applyNumberFormat="1" applyFont="1" applyFill="1" applyBorder="1" applyAlignment="1">
      <alignment horizontal="center" vertical="center" shrinkToFit="1"/>
    </xf>
    <xf numFmtId="177" fontId="33" fillId="24" borderId="53" xfId="0" applyNumberFormat="1" applyFont="1" applyFill="1" applyBorder="1" applyAlignment="1">
      <alignment horizontal="right" vertical="center" shrinkToFit="1"/>
    </xf>
    <xf numFmtId="177" fontId="33" fillId="24" borderId="33" xfId="0" applyNumberFormat="1" applyFont="1" applyFill="1" applyBorder="1" applyAlignment="1">
      <alignment horizontal="right" vertical="center" shrinkToFit="1"/>
    </xf>
    <xf numFmtId="177" fontId="33" fillId="24" borderId="30" xfId="0" applyNumberFormat="1" applyFont="1" applyFill="1" applyBorder="1" applyAlignment="1">
      <alignment horizontal="right" vertical="center" shrinkToFit="1"/>
    </xf>
    <xf numFmtId="177" fontId="33" fillId="24" borderId="17" xfId="0" applyNumberFormat="1" applyFont="1" applyFill="1" applyBorder="1" applyAlignment="1">
      <alignment horizontal="right" vertical="center" shrinkToFit="1"/>
    </xf>
    <xf numFmtId="0" fontId="33" fillId="2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24" borderId="26" xfId="0" applyFont="1" applyFill="1" applyBorder="1" applyAlignment="1">
      <alignment horizontal="center" vertical="center" shrinkToFit="1"/>
    </xf>
    <xf numFmtId="0" fontId="33" fillId="24" borderId="21" xfId="0" applyFont="1" applyFill="1" applyBorder="1" applyAlignment="1">
      <alignment horizontal="center" vertical="center" shrinkToFit="1"/>
    </xf>
    <xf numFmtId="0" fontId="33" fillId="24" borderId="27" xfId="0" applyFont="1" applyFill="1" applyBorder="1" applyAlignment="1">
      <alignment horizontal="left" vertical="center" shrinkToFit="1"/>
    </xf>
    <xf numFmtId="0" fontId="33" fillId="24" borderId="28" xfId="0" applyFont="1" applyFill="1" applyBorder="1" applyAlignment="1">
      <alignment horizontal="center" vertical="center" shrinkToFit="1"/>
    </xf>
    <xf numFmtId="176" fontId="33" fillId="24" borderId="63" xfId="0" applyNumberFormat="1" applyFont="1" applyFill="1" applyBorder="1" applyAlignment="1">
      <alignment horizontal="center" vertical="center" shrinkToFit="1"/>
    </xf>
    <xf numFmtId="177" fontId="33" fillId="24" borderId="57" xfId="0" applyNumberFormat="1" applyFont="1" applyFill="1" applyBorder="1" applyAlignment="1">
      <alignment horizontal="right" vertical="center" shrinkToFit="1"/>
    </xf>
    <xf numFmtId="177" fontId="33" fillId="24" borderId="27" xfId="0" applyNumberFormat="1" applyFont="1" applyFill="1" applyBorder="1" applyAlignment="1">
      <alignment horizontal="right" vertical="center" shrinkToFit="1"/>
    </xf>
    <xf numFmtId="177" fontId="33" fillId="24" borderId="68" xfId="0" applyNumberFormat="1" applyFont="1" applyFill="1" applyBorder="1" applyAlignment="1">
      <alignment horizontal="right" vertical="center" shrinkToFit="1"/>
    </xf>
    <xf numFmtId="0" fontId="33" fillId="24" borderId="22" xfId="0" applyFont="1" applyFill="1" applyBorder="1" applyAlignment="1">
      <alignment horizontal="center" vertical="center" shrinkToFit="1"/>
    </xf>
    <xf numFmtId="0" fontId="33" fillId="24" borderId="19" xfId="0" applyFont="1" applyFill="1" applyBorder="1" applyAlignment="1">
      <alignment horizontal="center" vertical="center" shrinkToFit="1"/>
    </xf>
    <xf numFmtId="0" fontId="33" fillId="24" borderId="0" xfId="0" applyFont="1" applyFill="1" applyAlignment="1">
      <alignment horizontal="left" vertical="center" shrinkToFit="1"/>
    </xf>
    <xf numFmtId="0" fontId="33" fillId="24" borderId="51" xfId="0" applyFont="1" applyFill="1" applyBorder="1" applyAlignment="1">
      <alignment horizontal="center" vertical="center" shrinkToFit="1"/>
    </xf>
    <xf numFmtId="176" fontId="28" fillId="24" borderId="64" xfId="0" applyNumberFormat="1" applyFont="1" applyFill="1" applyBorder="1" applyAlignment="1">
      <alignment horizontal="center" vertical="center" shrinkToFit="1"/>
    </xf>
    <xf numFmtId="177" fontId="33" fillId="24" borderId="54" xfId="0" applyNumberFormat="1" applyFont="1" applyFill="1" applyBorder="1" applyAlignment="1">
      <alignment horizontal="right" vertical="center" shrinkToFit="1"/>
    </xf>
    <xf numFmtId="177" fontId="33" fillId="24" borderId="35" xfId="0" applyNumberFormat="1" applyFont="1" applyFill="1" applyBorder="1" applyAlignment="1">
      <alignment horizontal="right" vertical="center" shrinkToFit="1"/>
    </xf>
    <xf numFmtId="177" fontId="33" fillId="24" borderId="34" xfId="0" applyNumberFormat="1" applyFont="1" applyFill="1" applyBorder="1" applyAlignment="1">
      <alignment horizontal="right" vertical="center" shrinkToFit="1"/>
    </xf>
    <xf numFmtId="177" fontId="33" fillId="24" borderId="20" xfId="0" applyNumberFormat="1" applyFont="1" applyFill="1" applyBorder="1" applyAlignment="1">
      <alignment horizontal="right" vertical="center" shrinkToFit="1"/>
    </xf>
    <xf numFmtId="0" fontId="28" fillId="24" borderId="34" xfId="0" applyFont="1" applyFill="1" applyBorder="1" applyAlignment="1">
      <alignment horizontal="center" vertical="center" shrinkToFit="1"/>
    </xf>
    <xf numFmtId="0" fontId="28" fillId="24" borderId="20" xfId="0" applyFont="1" applyFill="1" applyBorder="1" applyAlignment="1">
      <alignment horizontal="center" vertical="center" shrinkToFit="1"/>
    </xf>
    <xf numFmtId="0" fontId="28" fillId="24" borderId="36" xfId="0" applyFont="1" applyFill="1" applyBorder="1" applyAlignment="1">
      <alignment horizontal="left" vertical="center" shrinkToFit="1"/>
    </xf>
    <xf numFmtId="0" fontId="28" fillId="24" borderId="41" xfId="0" applyFont="1" applyFill="1" applyBorder="1" applyAlignment="1">
      <alignment horizontal="center" vertical="center" shrinkToFit="1"/>
    </xf>
    <xf numFmtId="0" fontId="33" fillId="24" borderId="36" xfId="0" applyFont="1" applyFill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176" fontId="28" fillId="24" borderId="63" xfId="0" applyNumberFormat="1" applyFont="1" applyFill="1" applyBorder="1" applyAlignment="1">
      <alignment horizontal="center" vertical="center" shrinkToFit="1"/>
    </xf>
    <xf numFmtId="0" fontId="33" fillId="24" borderId="37" xfId="0" applyFont="1" applyFill="1" applyBorder="1" applyAlignment="1">
      <alignment horizontal="center" vertical="center" shrinkToFit="1"/>
    </xf>
    <xf numFmtId="0" fontId="33" fillId="24" borderId="18" xfId="0" applyFont="1" applyFill="1" applyBorder="1" applyAlignment="1">
      <alignment horizontal="center" vertical="center" shrinkToFit="1"/>
    </xf>
    <xf numFmtId="0" fontId="33" fillId="24" borderId="38" xfId="0" applyFont="1" applyFill="1" applyBorder="1" applyAlignment="1">
      <alignment horizontal="left" vertical="center" shrinkToFit="1"/>
    </xf>
    <xf numFmtId="0" fontId="33" fillId="24" borderId="39" xfId="0" applyFont="1" applyFill="1" applyBorder="1" applyAlignment="1">
      <alignment horizontal="center" vertical="center" shrinkToFit="1"/>
    </xf>
    <xf numFmtId="176" fontId="33" fillId="24" borderId="65" xfId="0" applyNumberFormat="1" applyFont="1" applyFill="1" applyBorder="1" applyAlignment="1">
      <alignment horizontal="center" vertical="center" shrinkToFit="1"/>
    </xf>
    <xf numFmtId="177" fontId="33" fillId="24" borderId="55" xfId="0" applyNumberFormat="1" applyFont="1" applyFill="1" applyBorder="1" applyAlignment="1">
      <alignment horizontal="right" vertical="center" shrinkToFit="1"/>
    </xf>
    <xf numFmtId="177" fontId="33" fillId="24" borderId="40" xfId="0" applyNumberFormat="1" applyFont="1" applyFill="1" applyBorder="1" applyAlignment="1">
      <alignment horizontal="right" vertical="center" shrinkToFit="1"/>
    </xf>
    <xf numFmtId="177" fontId="33" fillId="24" borderId="37" xfId="0" applyNumberFormat="1" applyFont="1" applyFill="1" applyBorder="1" applyAlignment="1">
      <alignment horizontal="right" vertical="center" shrinkToFit="1"/>
    </xf>
    <xf numFmtId="177" fontId="33" fillId="24" borderId="18" xfId="0" applyNumberFormat="1" applyFont="1" applyFill="1" applyBorder="1" applyAlignment="1">
      <alignment horizontal="right" vertical="center" shrinkToFit="1"/>
    </xf>
    <xf numFmtId="0" fontId="28" fillId="24" borderId="19" xfId="0" applyFont="1" applyFill="1" applyBorder="1" applyAlignment="1">
      <alignment horizontal="center" vertical="center" shrinkToFit="1"/>
    </xf>
    <xf numFmtId="0" fontId="28" fillId="24" borderId="23" xfId="0" applyFont="1" applyFill="1" applyBorder="1" applyAlignment="1">
      <alignment horizontal="left" vertical="center" shrinkToFit="1"/>
    </xf>
    <xf numFmtId="0" fontId="33" fillId="24" borderId="24" xfId="0" applyFont="1" applyFill="1" applyBorder="1" applyAlignment="1">
      <alignment horizontal="center" vertical="center" shrinkToFit="1"/>
    </xf>
    <xf numFmtId="176" fontId="33" fillId="24" borderId="66" xfId="0" applyNumberFormat="1" applyFont="1" applyFill="1" applyBorder="1" applyAlignment="1">
      <alignment horizontal="center" vertical="center" shrinkToFit="1"/>
    </xf>
    <xf numFmtId="177" fontId="33" fillId="24" borderId="56" xfId="0" applyNumberFormat="1" applyFont="1" applyFill="1" applyBorder="1" applyAlignment="1">
      <alignment horizontal="right" vertical="center" shrinkToFit="1"/>
    </xf>
    <xf numFmtId="177" fontId="33" fillId="24" borderId="25" xfId="0" applyNumberFormat="1" applyFont="1" applyFill="1" applyBorder="1" applyAlignment="1">
      <alignment horizontal="right" vertical="center" shrinkToFit="1"/>
    </xf>
    <xf numFmtId="177" fontId="33" fillId="24" borderId="22" xfId="0" applyNumberFormat="1" applyFont="1" applyFill="1" applyBorder="1" applyAlignment="1">
      <alignment horizontal="right" vertical="center" shrinkToFit="1"/>
    </xf>
    <xf numFmtId="177" fontId="33" fillId="24" borderId="19" xfId="0" applyNumberFormat="1" applyFont="1" applyFill="1" applyBorder="1" applyAlignment="1">
      <alignment horizontal="right" vertical="center" shrinkToFit="1"/>
    </xf>
    <xf numFmtId="0" fontId="33" fillId="24" borderId="34" xfId="0" applyFont="1" applyFill="1" applyBorder="1" applyAlignment="1">
      <alignment horizontal="center" vertical="center" shrinkToFit="1"/>
    </xf>
    <xf numFmtId="0" fontId="28" fillId="24" borderId="23" xfId="0" applyFont="1" applyFill="1" applyBorder="1" applyAlignment="1">
      <alignment vertical="center" shrinkToFit="1"/>
    </xf>
    <xf numFmtId="0" fontId="28" fillId="24" borderId="24" xfId="0" applyFont="1" applyFill="1" applyBorder="1" applyAlignment="1">
      <alignment horizontal="center" vertical="center" shrinkToFit="1"/>
    </xf>
    <xf numFmtId="0" fontId="33" fillId="24" borderId="26" xfId="0" applyFont="1" applyFill="1" applyBorder="1" applyAlignment="1">
      <alignment horizontal="center" vertical="center" shrinkToFit="1"/>
    </xf>
    <xf numFmtId="0" fontId="28" fillId="24" borderId="50" xfId="0" applyFont="1" applyFill="1" applyBorder="1" applyAlignment="1">
      <alignment vertical="center" shrinkToFit="1"/>
    </xf>
    <xf numFmtId="176" fontId="33" fillId="24" borderId="67" xfId="0" applyNumberFormat="1" applyFont="1" applyFill="1" applyBorder="1" applyAlignment="1">
      <alignment horizontal="center" vertical="center" shrinkToFit="1"/>
    </xf>
    <xf numFmtId="177" fontId="33" fillId="24" borderId="29" xfId="0" applyNumberFormat="1" applyFont="1" applyFill="1" applyBorder="1" applyAlignment="1">
      <alignment horizontal="right" vertical="center" shrinkToFit="1"/>
    </xf>
    <xf numFmtId="177" fontId="33" fillId="24" borderId="26" xfId="0" applyNumberFormat="1" applyFont="1" applyFill="1" applyBorder="1" applyAlignment="1">
      <alignment horizontal="right" vertical="center" shrinkToFit="1"/>
    </xf>
    <xf numFmtId="177" fontId="33" fillId="24" borderId="21" xfId="0" applyNumberFormat="1" applyFont="1" applyFill="1" applyBorder="1" applyAlignment="1">
      <alignment horizontal="right" vertical="center" shrinkToFit="1"/>
    </xf>
    <xf numFmtId="0" fontId="33" fillId="24" borderId="30" xfId="0" applyFont="1" applyFill="1" applyBorder="1" applyAlignment="1">
      <alignment horizontal="center" vertical="center" shrinkToFit="1"/>
    </xf>
    <xf numFmtId="0" fontId="28" fillId="24" borderId="0" xfId="0" applyFont="1" applyFill="1" applyAlignment="1">
      <alignment horizontal="center" vertical="center"/>
    </xf>
    <xf numFmtId="0" fontId="33" fillId="24" borderId="23" xfId="0" applyFont="1" applyFill="1" applyBorder="1" applyAlignment="1">
      <alignment horizontal="left" vertical="center" shrinkToFit="1"/>
    </xf>
    <xf numFmtId="56" fontId="28" fillId="24" borderId="66" xfId="0" applyNumberFormat="1" applyFont="1" applyFill="1" applyBorder="1" applyAlignment="1">
      <alignment vertical="center" shrinkToFit="1"/>
    </xf>
    <xf numFmtId="0" fontId="33" fillId="24" borderId="20" xfId="0" applyFont="1" applyFill="1" applyBorder="1" applyAlignment="1">
      <alignment horizontal="center" vertical="center" shrinkToFit="1"/>
    </xf>
    <xf numFmtId="0" fontId="33" fillId="24" borderId="41" xfId="0" applyFont="1" applyFill="1" applyBorder="1" applyAlignment="1">
      <alignment horizontal="center" vertical="center" shrinkToFit="1"/>
    </xf>
    <xf numFmtId="176" fontId="33" fillId="24" borderId="64" xfId="0" applyNumberFormat="1" applyFont="1" applyFill="1" applyBorder="1" applyAlignment="1">
      <alignment horizontal="center" vertical="center" shrinkToFit="1"/>
    </xf>
    <xf numFmtId="0" fontId="33" fillId="24" borderId="48" xfId="0" applyFont="1" applyFill="1" applyBorder="1" applyAlignment="1">
      <alignment horizontal="center" vertical="center" shrinkToFit="1"/>
    </xf>
    <xf numFmtId="0" fontId="33" fillId="24" borderId="49" xfId="0" applyFont="1" applyFill="1" applyBorder="1" applyAlignment="1">
      <alignment horizontal="center" vertical="center" shrinkToFit="1"/>
    </xf>
    <xf numFmtId="0" fontId="33" fillId="24" borderId="50" xfId="0" applyFont="1" applyFill="1" applyBorder="1" applyAlignment="1">
      <alignment horizontal="left" vertical="center" shrinkToFit="1"/>
    </xf>
    <xf numFmtId="0" fontId="28" fillId="24" borderId="17" xfId="0" applyFont="1" applyFill="1" applyBorder="1" applyAlignment="1">
      <alignment horizontal="center" vertical="center" shrinkToFit="1"/>
    </xf>
    <xf numFmtId="0" fontId="28" fillId="24" borderId="31" xfId="0" applyFont="1" applyFill="1" applyBorder="1" applyAlignment="1">
      <alignment vertical="center" shrinkToFit="1"/>
    </xf>
    <xf numFmtId="176" fontId="33" fillId="24" borderId="69" xfId="0" applyNumberFormat="1" applyFont="1" applyFill="1" applyBorder="1" applyAlignment="1">
      <alignment horizontal="center" vertical="center" shrinkToFit="1"/>
    </xf>
    <xf numFmtId="56" fontId="28" fillId="24" borderId="64" xfId="0" applyNumberFormat="1" applyFont="1" applyFill="1" applyBorder="1" applyAlignment="1">
      <alignment vertical="center" shrinkToFit="1"/>
    </xf>
    <xf numFmtId="0" fontId="28" fillId="24" borderId="29" xfId="0" applyFont="1" applyFill="1" applyBorder="1" applyAlignment="1">
      <alignment vertical="center" shrinkToFit="1"/>
    </xf>
    <xf numFmtId="0" fontId="28" fillId="24" borderId="27" xfId="0" applyFont="1" applyFill="1" applyBorder="1" applyAlignment="1">
      <alignment horizontal="left" vertical="center" shrinkToFit="1"/>
    </xf>
    <xf numFmtId="0" fontId="33" fillId="24" borderId="43" xfId="0" applyFont="1" applyFill="1" applyBorder="1" applyAlignment="1">
      <alignment horizontal="center" vertical="center" shrinkToFit="1"/>
    </xf>
    <xf numFmtId="0" fontId="33" fillId="24" borderId="44" xfId="0" applyFont="1" applyFill="1" applyBorder="1" applyAlignment="1">
      <alignment horizontal="center" vertical="center" shrinkToFit="1"/>
    </xf>
    <xf numFmtId="0" fontId="33" fillId="24" borderId="45" xfId="0" applyFont="1" applyFill="1" applyBorder="1" applyAlignment="1">
      <alignment horizontal="left" vertical="center" shrinkToFit="1"/>
    </xf>
    <xf numFmtId="0" fontId="33" fillId="24" borderId="46" xfId="0" applyFont="1" applyFill="1" applyBorder="1" applyAlignment="1">
      <alignment horizontal="center" vertical="center" shrinkToFit="1"/>
    </xf>
    <xf numFmtId="176" fontId="33" fillId="24" borderId="70" xfId="0" applyNumberFormat="1" applyFont="1" applyFill="1" applyBorder="1" applyAlignment="1">
      <alignment horizontal="center" vertical="center" shrinkToFit="1"/>
    </xf>
    <xf numFmtId="0" fontId="28" fillId="24" borderId="22" xfId="0" applyFont="1" applyFill="1" applyBorder="1" applyAlignment="1">
      <alignment horizontal="center" vertical="center" shrinkToFit="1"/>
    </xf>
    <xf numFmtId="0" fontId="28" fillId="24" borderId="28" xfId="0" applyFont="1" applyFill="1" applyBorder="1" applyAlignment="1">
      <alignment horizontal="center" vertical="center" shrinkToFit="1"/>
    </xf>
    <xf numFmtId="177" fontId="28" fillId="0" borderId="54" xfId="0" applyNumberFormat="1" applyFont="1" applyBorder="1" applyAlignment="1">
      <alignment horizontal="right" vertical="center"/>
    </xf>
    <xf numFmtId="177" fontId="28" fillId="0" borderId="57" xfId="0" applyNumberFormat="1" applyFont="1" applyBorder="1" applyAlignment="1">
      <alignment horizontal="right" vertical="center"/>
    </xf>
    <xf numFmtId="0" fontId="28" fillId="24" borderId="37" xfId="0" applyFont="1" applyFill="1" applyBorder="1" applyAlignment="1">
      <alignment horizontal="center" vertical="center" shrinkToFit="1"/>
    </xf>
    <xf numFmtId="177" fontId="28" fillId="0" borderId="55" xfId="0" applyNumberFormat="1" applyFont="1" applyBorder="1" applyAlignment="1">
      <alignment horizontal="right" vertical="center"/>
    </xf>
    <xf numFmtId="177" fontId="28" fillId="0" borderId="56" xfId="0" applyNumberFormat="1" applyFont="1" applyBorder="1" applyAlignment="1">
      <alignment horizontal="right" vertical="center"/>
    </xf>
    <xf numFmtId="177" fontId="28" fillId="0" borderId="53" xfId="0" applyNumberFormat="1" applyFont="1" applyBorder="1" applyAlignment="1">
      <alignment horizontal="right" vertical="center"/>
    </xf>
    <xf numFmtId="177" fontId="28" fillId="0" borderId="40" xfId="0" applyNumberFormat="1" applyFont="1" applyBorder="1" applyAlignment="1">
      <alignment horizontal="right" vertical="center"/>
    </xf>
    <xf numFmtId="177" fontId="28" fillId="0" borderId="37" xfId="0" applyNumberFormat="1" applyFont="1" applyBorder="1" applyAlignment="1">
      <alignment horizontal="right" vertical="center"/>
    </xf>
    <xf numFmtId="177" fontId="28" fillId="0" borderId="18" xfId="0" applyNumberFormat="1" applyFont="1" applyBorder="1" applyAlignment="1">
      <alignment horizontal="right" vertical="center"/>
    </xf>
    <xf numFmtId="0" fontId="28" fillId="0" borderId="42" xfId="0" applyFont="1" applyBorder="1" applyAlignment="1">
      <alignment horizontal="center" vertical="center"/>
    </xf>
    <xf numFmtId="177" fontId="28" fillId="0" borderId="42" xfId="0" applyNumberFormat="1" applyFont="1" applyBorder="1" applyAlignment="1">
      <alignment horizontal="right" vertical="center"/>
    </xf>
    <xf numFmtId="177" fontId="28" fillId="0" borderId="10" xfId="0" applyNumberFormat="1" applyFont="1" applyBorder="1" applyAlignment="1">
      <alignment horizontal="right" vertical="center"/>
    </xf>
    <xf numFmtId="177" fontId="28" fillId="0" borderId="11" xfId="0" applyNumberFormat="1" applyFont="1" applyBorder="1" applyAlignment="1">
      <alignment horizontal="right" vertical="center"/>
    </xf>
    <xf numFmtId="177" fontId="28" fillId="0" borderId="12" xfId="0" applyNumberFormat="1" applyFont="1" applyBorder="1" applyAlignment="1">
      <alignment horizontal="right" vertical="center"/>
    </xf>
    <xf numFmtId="0" fontId="26" fillId="24" borderId="22" xfId="0" applyFont="1" applyFill="1" applyBorder="1" applyAlignment="1">
      <alignment horizontal="center" vertical="center" shrinkToFit="1"/>
    </xf>
    <xf numFmtId="0" fontId="27" fillId="24" borderId="19" xfId="0" applyFont="1" applyFill="1" applyBorder="1" applyAlignment="1">
      <alignment horizontal="center" vertical="center" shrinkToFit="1"/>
    </xf>
    <xf numFmtId="0" fontId="27" fillId="24" borderId="58" xfId="0" applyFont="1" applyFill="1" applyBorder="1" applyAlignment="1">
      <alignment horizontal="center" vertical="center" shrinkToFit="1"/>
    </xf>
    <xf numFmtId="0" fontId="27" fillId="24" borderId="52" xfId="0" applyFont="1" applyFill="1" applyBorder="1" applyAlignment="1">
      <alignment horizontal="center" vertical="center" shrinkToFit="1"/>
    </xf>
    <xf numFmtId="0" fontId="27" fillId="24" borderId="47" xfId="0" applyFont="1" applyFill="1" applyBorder="1" applyAlignment="1">
      <alignment horizontal="center" vertical="center" shrinkToFit="1"/>
    </xf>
    <xf numFmtId="0" fontId="23" fillId="26" borderId="59" xfId="0" applyFont="1" applyFill="1" applyBorder="1" applyAlignment="1">
      <alignment horizontal="center" vertical="center" shrinkToFit="1"/>
    </xf>
    <xf numFmtId="0" fontId="23" fillId="26" borderId="15" xfId="0" applyFont="1" applyFill="1" applyBorder="1" applyAlignment="1">
      <alignment horizontal="center" vertical="center" shrinkToFit="1"/>
    </xf>
    <xf numFmtId="0" fontId="26" fillId="24" borderId="58" xfId="0" applyFont="1" applyFill="1" applyBorder="1" applyAlignment="1">
      <alignment horizontal="center" vertical="center" shrinkToFit="1"/>
    </xf>
    <xf numFmtId="0" fontId="26" fillId="24" borderId="52" xfId="0" applyFont="1" applyFill="1" applyBorder="1" applyAlignment="1">
      <alignment horizontal="center" vertical="center" shrinkToFit="1"/>
    </xf>
    <xf numFmtId="0" fontId="26" fillId="24" borderId="47" xfId="0" applyFont="1" applyFill="1" applyBorder="1" applyAlignment="1">
      <alignment horizontal="center" vertical="center" shrinkToFit="1"/>
    </xf>
    <xf numFmtId="0" fontId="24" fillId="26" borderId="15" xfId="0" applyFont="1" applyFill="1" applyBorder="1" applyAlignment="1">
      <alignment horizontal="right" vertical="center" shrinkToFit="1"/>
    </xf>
    <xf numFmtId="0" fontId="27" fillId="24" borderId="60" xfId="0" applyFont="1" applyFill="1" applyBorder="1" applyAlignment="1">
      <alignment horizontal="center" vertical="center" shrinkToFit="1"/>
    </xf>
    <xf numFmtId="0" fontId="27" fillId="24" borderId="22" xfId="0" applyFont="1" applyFill="1" applyBorder="1" applyAlignment="1">
      <alignment horizontal="center" vertical="center" shrinkToFit="1"/>
    </xf>
    <xf numFmtId="0" fontId="27" fillId="24" borderId="61" xfId="0" applyFont="1" applyFill="1" applyBorder="1" applyAlignment="1">
      <alignment horizontal="center" vertical="center" shrinkToFit="1"/>
    </xf>
    <xf numFmtId="0" fontId="33" fillId="24" borderId="58" xfId="0" applyFont="1" applyFill="1" applyBorder="1" applyAlignment="1">
      <alignment horizontal="center" vertical="center" shrinkToFit="1"/>
    </xf>
    <xf numFmtId="0" fontId="33" fillId="24" borderId="52" xfId="0" applyFont="1" applyFill="1" applyBorder="1" applyAlignment="1">
      <alignment horizontal="center" vertical="center" shrinkToFit="1"/>
    </xf>
    <xf numFmtId="0" fontId="33" fillId="24" borderId="47" xfId="0" applyFont="1" applyFill="1" applyBorder="1" applyAlignment="1">
      <alignment horizontal="center" vertical="center" shrinkToFit="1"/>
    </xf>
    <xf numFmtId="0" fontId="28" fillId="24" borderId="26" xfId="0" applyFont="1" applyFill="1" applyBorder="1" applyAlignment="1">
      <alignment horizontal="center" vertical="center" shrinkToFit="1"/>
    </xf>
    <xf numFmtId="0" fontId="28" fillId="24" borderId="22" xfId="0" applyFont="1" applyFill="1" applyBorder="1" applyAlignment="1">
      <alignment horizontal="center" vertical="center" shrinkToFit="1"/>
    </xf>
    <xf numFmtId="0" fontId="33" fillId="24" borderId="21" xfId="0" applyFont="1" applyFill="1" applyBorder="1" applyAlignment="1">
      <alignment horizontal="center" vertical="center" shrinkToFit="1"/>
    </xf>
    <xf numFmtId="0" fontId="33" fillId="24" borderId="19" xfId="0" applyFont="1" applyFill="1" applyBorder="1" applyAlignment="1">
      <alignment horizontal="center" vertical="center" shrinkToFit="1"/>
    </xf>
    <xf numFmtId="0" fontId="33" fillId="24" borderId="60" xfId="0" applyFont="1" applyFill="1" applyBorder="1" applyAlignment="1">
      <alignment horizontal="center" vertical="center" shrinkToFit="1"/>
    </xf>
    <xf numFmtId="0" fontId="33" fillId="24" borderId="22" xfId="0" applyFont="1" applyFill="1" applyBorder="1" applyAlignment="1">
      <alignment horizontal="center" vertical="center" shrinkToFit="1"/>
    </xf>
    <xf numFmtId="0" fontId="33" fillId="24" borderId="61" xfId="0" applyFont="1" applyFill="1" applyBorder="1" applyAlignment="1">
      <alignment horizontal="center" vertical="center" shrinkToFit="1"/>
    </xf>
    <xf numFmtId="0" fontId="28" fillId="24" borderId="52" xfId="0" applyFont="1" applyFill="1" applyBorder="1" applyAlignment="1">
      <alignment horizontal="center" vertical="center" shrinkToFit="1"/>
    </xf>
    <xf numFmtId="0" fontId="28" fillId="24" borderId="58" xfId="0" applyFont="1" applyFill="1" applyBorder="1" applyAlignment="1">
      <alignment horizontal="center" vertical="center" shrinkToFit="1"/>
    </xf>
    <xf numFmtId="0" fontId="28" fillId="24" borderId="47" xfId="0" applyFont="1" applyFill="1" applyBorder="1" applyAlignment="1">
      <alignment horizontal="center" vertical="center" shrinkToFit="1"/>
    </xf>
    <xf numFmtId="0" fontId="30" fillId="25" borderId="15" xfId="0" applyFont="1" applyFill="1" applyBorder="1" applyAlignment="1">
      <alignment horizontal="right" vertical="center"/>
    </xf>
    <xf numFmtId="0" fontId="29" fillId="25" borderId="59" xfId="0" applyFont="1" applyFill="1" applyBorder="1" applyAlignment="1">
      <alignment horizontal="center" vertical="center"/>
    </xf>
    <xf numFmtId="0" fontId="29" fillId="25" borderId="15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1D66-608D-40A3-A9F3-D2B85B2926B3}">
  <sheetPr codeName="Sheet4">
    <tabColor rgb="FFFF0000"/>
  </sheetPr>
  <dimension ref="B1:FE57"/>
  <sheetViews>
    <sheetView tabSelected="1" zoomScaleNormal="100" workbookViewId="0">
      <selection activeCell="B1" sqref="B1:J56"/>
    </sheetView>
  </sheetViews>
  <sheetFormatPr defaultColWidth="9" defaultRowHeight="14.5" x14ac:dyDescent="0.2"/>
  <cols>
    <col min="1" max="1" width="1.90625" style="7" customWidth="1"/>
    <col min="2" max="4" width="3.6328125" style="7" customWidth="1"/>
    <col min="5" max="5" width="34.6328125" style="7" customWidth="1"/>
    <col min="6" max="6" width="12" style="7" customWidth="1"/>
    <col min="7" max="7" width="8.08984375" style="7" customWidth="1"/>
    <col min="8" max="8" width="9.26953125" style="7" customWidth="1"/>
    <col min="9" max="9" width="9.08984375" style="7" customWidth="1"/>
    <col min="10" max="10" width="8.7265625" style="7" customWidth="1"/>
    <col min="11" max="16384" width="9" style="7"/>
  </cols>
  <sheetData>
    <row r="1" spans="2:161" ht="21.65" customHeight="1" x14ac:dyDescent="0.2">
      <c r="B1" s="215" t="s">
        <v>45</v>
      </c>
      <c r="C1" s="216"/>
      <c r="D1" s="216"/>
      <c r="E1" s="216"/>
      <c r="F1" s="220" t="s">
        <v>5</v>
      </c>
      <c r="G1" s="220"/>
      <c r="H1" s="220"/>
      <c r="I1" s="89">
        <v>46117</v>
      </c>
      <c r="J1" s="90" t="s">
        <v>6</v>
      </c>
    </row>
    <row r="2" spans="2:161" s="6" customFormat="1" ht="18" customHeight="1" x14ac:dyDescent="0.2">
      <c r="B2" s="1" t="s">
        <v>16</v>
      </c>
      <c r="C2" s="2" t="s">
        <v>17</v>
      </c>
      <c r="D2" s="3" t="s">
        <v>0</v>
      </c>
      <c r="E2" s="4" t="s">
        <v>14</v>
      </c>
      <c r="F2" s="5" t="s">
        <v>7</v>
      </c>
      <c r="G2" s="1" t="s">
        <v>8</v>
      </c>
      <c r="H2" s="2" t="s">
        <v>9</v>
      </c>
      <c r="I2" s="2" t="s">
        <v>10</v>
      </c>
      <c r="J2" s="3" t="s">
        <v>11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</row>
    <row r="3" spans="2:161" s="6" customFormat="1" ht="16" customHeight="1" x14ac:dyDescent="0.2">
      <c r="B3" s="212">
        <v>3</v>
      </c>
      <c r="C3" s="43">
        <v>14</v>
      </c>
      <c r="D3" s="26" t="s">
        <v>59</v>
      </c>
      <c r="E3" s="27" t="s">
        <v>12</v>
      </c>
      <c r="F3" s="28" t="s">
        <v>4</v>
      </c>
      <c r="G3" s="44"/>
      <c r="H3" s="45"/>
      <c r="I3" s="45"/>
      <c r="J3" s="4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</row>
    <row r="4" spans="2:161" s="6" customFormat="1" ht="16" customHeight="1" x14ac:dyDescent="0.2">
      <c r="B4" s="214"/>
      <c r="C4" s="47">
        <v>21</v>
      </c>
      <c r="D4" s="22" t="s">
        <v>3</v>
      </c>
      <c r="E4" s="40" t="s">
        <v>13</v>
      </c>
      <c r="F4" s="39" t="s">
        <v>15</v>
      </c>
      <c r="G4" s="48">
        <v>46103</v>
      </c>
      <c r="H4" s="49"/>
      <c r="I4" s="49"/>
      <c r="J4" s="50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</row>
    <row r="5" spans="2:161" s="6" customFormat="1" ht="16" customHeight="1" x14ac:dyDescent="0.2">
      <c r="B5" s="212">
        <v>4</v>
      </c>
      <c r="C5" s="221">
        <v>5</v>
      </c>
      <c r="D5" s="223" t="s">
        <v>62</v>
      </c>
      <c r="E5" s="27" t="s">
        <v>63</v>
      </c>
      <c r="F5" s="28" t="s">
        <v>39</v>
      </c>
      <c r="G5" s="44" t="s">
        <v>2</v>
      </c>
      <c r="H5" s="45"/>
      <c r="I5" s="45"/>
      <c r="J5" s="4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</row>
    <row r="6" spans="2:161" s="6" customFormat="1" ht="16" customHeight="1" x14ac:dyDescent="0.2">
      <c r="B6" s="213"/>
      <c r="C6" s="222"/>
      <c r="D6" s="211"/>
      <c r="E6" s="52" t="s">
        <v>21</v>
      </c>
      <c r="F6" s="24" t="s">
        <v>4</v>
      </c>
      <c r="G6" s="53" t="s">
        <v>2</v>
      </c>
      <c r="H6" s="54"/>
      <c r="I6" s="54"/>
      <c r="J6" s="55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</row>
    <row r="7" spans="2:161" s="6" customFormat="1" ht="16" customHeight="1" x14ac:dyDescent="0.2">
      <c r="B7" s="213"/>
      <c r="C7" s="51">
        <v>11</v>
      </c>
      <c r="D7" s="17" t="s">
        <v>3</v>
      </c>
      <c r="E7" s="14" t="s">
        <v>36</v>
      </c>
      <c r="F7" s="56" t="s">
        <v>42</v>
      </c>
      <c r="G7" s="53"/>
      <c r="H7" s="54">
        <v>46092</v>
      </c>
      <c r="I7" s="54">
        <v>45752</v>
      </c>
      <c r="J7" s="55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</row>
    <row r="8" spans="2:161" s="6" customFormat="1" ht="16" customHeight="1" x14ac:dyDescent="0.2">
      <c r="B8" s="213"/>
      <c r="C8" s="51">
        <v>12</v>
      </c>
      <c r="D8" s="17" t="s">
        <v>1</v>
      </c>
      <c r="E8" s="32" t="s">
        <v>21</v>
      </c>
      <c r="F8" s="56" t="s">
        <v>15</v>
      </c>
      <c r="G8" s="53"/>
      <c r="H8" s="54"/>
      <c r="I8" s="54"/>
      <c r="J8" s="55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</row>
    <row r="9" spans="2:161" s="6" customFormat="1" ht="16" customHeight="1" x14ac:dyDescent="0.2">
      <c r="B9" s="213"/>
      <c r="C9" s="51">
        <v>18</v>
      </c>
      <c r="D9" s="17" t="s">
        <v>3</v>
      </c>
      <c r="E9" s="14" t="s">
        <v>46</v>
      </c>
      <c r="F9" s="56" t="s">
        <v>15</v>
      </c>
      <c r="G9" s="53">
        <v>46131</v>
      </c>
      <c r="H9" s="54">
        <v>46092</v>
      </c>
      <c r="I9" s="54">
        <v>46123</v>
      </c>
      <c r="J9" s="55">
        <v>46126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</row>
    <row r="10" spans="2:161" s="6" customFormat="1" ht="16" customHeight="1" x14ac:dyDescent="0.2">
      <c r="B10" s="213"/>
      <c r="C10" s="47">
        <v>25</v>
      </c>
      <c r="D10" s="76" t="s">
        <v>61</v>
      </c>
      <c r="E10" s="40" t="s">
        <v>60</v>
      </c>
      <c r="F10" s="39" t="s">
        <v>43</v>
      </c>
      <c r="G10" s="88"/>
      <c r="H10" s="49"/>
      <c r="I10" s="49"/>
      <c r="J10" s="50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</row>
    <row r="11" spans="2:161" s="6" customFormat="1" ht="16" customHeight="1" x14ac:dyDescent="0.2">
      <c r="B11" s="214"/>
      <c r="C11" s="8">
        <v>26</v>
      </c>
      <c r="D11" s="9" t="s">
        <v>1</v>
      </c>
      <c r="E11" s="10" t="s">
        <v>49</v>
      </c>
      <c r="F11" s="11" t="s">
        <v>15</v>
      </c>
      <c r="G11" s="57">
        <v>45776</v>
      </c>
      <c r="H11" s="58">
        <v>46097</v>
      </c>
      <c r="I11" s="58">
        <v>46131</v>
      </c>
      <c r="J11" s="59">
        <v>46133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</row>
    <row r="12" spans="2:161" s="6" customFormat="1" ht="16" customHeight="1" x14ac:dyDescent="0.2">
      <c r="B12" s="213">
        <v>5</v>
      </c>
      <c r="C12" s="12">
        <v>3</v>
      </c>
      <c r="D12" s="13" t="s">
        <v>1</v>
      </c>
      <c r="E12" s="14" t="s">
        <v>47</v>
      </c>
      <c r="F12" s="15" t="s">
        <v>15</v>
      </c>
      <c r="G12" s="60">
        <v>46146</v>
      </c>
      <c r="H12" s="54">
        <v>46114</v>
      </c>
      <c r="I12" s="54">
        <v>46138</v>
      </c>
      <c r="J12" s="55">
        <v>46140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</row>
    <row r="13" spans="2:161" s="6" customFormat="1" ht="16" customHeight="1" x14ac:dyDescent="0.2">
      <c r="B13" s="213"/>
      <c r="C13" s="16">
        <v>6</v>
      </c>
      <c r="D13" s="17" t="s">
        <v>51</v>
      </c>
      <c r="E13" s="18" t="s">
        <v>21</v>
      </c>
      <c r="F13" s="19" t="s">
        <v>4</v>
      </c>
      <c r="G13" s="61"/>
      <c r="H13" s="62"/>
      <c r="I13" s="62"/>
      <c r="J13" s="63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</row>
    <row r="14" spans="2:161" s="6" customFormat="1" ht="16" customHeight="1" x14ac:dyDescent="0.2">
      <c r="B14" s="213"/>
      <c r="C14" s="16">
        <v>9</v>
      </c>
      <c r="D14" s="17" t="s">
        <v>3</v>
      </c>
      <c r="E14" s="20" t="s">
        <v>23</v>
      </c>
      <c r="F14" s="19" t="s">
        <v>15</v>
      </c>
      <c r="G14" s="61">
        <v>46152</v>
      </c>
      <c r="H14" s="62">
        <v>46121</v>
      </c>
      <c r="I14" s="62">
        <v>46144</v>
      </c>
      <c r="J14" s="63">
        <v>46147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</row>
    <row r="15" spans="2:161" s="6" customFormat="1" ht="16" customHeight="1" x14ac:dyDescent="0.2">
      <c r="B15" s="213"/>
      <c r="C15" s="21">
        <v>17</v>
      </c>
      <c r="D15" s="22" t="s">
        <v>1</v>
      </c>
      <c r="E15" s="23" t="s">
        <v>24</v>
      </c>
      <c r="F15" s="24" t="s">
        <v>15</v>
      </c>
      <c r="G15" s="64"/>
      <c r="H15" s="65"/>
      <c r="I15" s="65"/>
      <c r="J15" s="66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</row>
    <row r="16" spans="2:161" s="6" customFormat="1" ht="16" customHeight="1" x14ac:dyDescent="0.2">
      <c r="B16" s="212">
        <v>6</v>
      </c>
      <c r="C16" s="25">
        <v>7</v>
      </c>
      <c r="D16" s="26" t="s">
        <v>1</v>
      </c>
      <c r="E16" s="27" t="s">
        <v>25</v>
      </c>
      <c r="F16" s="28" t="s">
        <v>15</v>
      </c>
      <c r="G16" s="44">
        <v>46221</v>
      </c>
      <c r="H16" s="45">
        <v>46145</v>
      </c>
      <c r="I16" s="45">
        <v>46176</v>
      </c>
      <c r="J16" s="46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</row>
    <row r="17" spans="2:10" ht="16" customHeight="1" x14ac:dyDescent="0.2">
      <c r="B17" s="214"/>
      <c r="C17" s="8">
        <v>21</v>
      </c>
      <c r="D17" s="9" t="s">
        <v>1</v>
      </c>
      <c r="E17" s="10" t="s">
        <v>26</v>
      </c>
      <c r="F17" s="11" t="s">
        <v>4</v>
      </c>
      <c r="G17" s="57"/>
      <c r="H17" s="58"/>
      <c r="I17" s="58"/>
      <c r="J17" s="59"/>
    </row>
    <row r="18" spans="2:10" ht="16" customHeight="1" x14ac:dyDescent="0.2">
      <c r="B18" s="212">
        <v>7</v>
      </c>
      <c r="C18" s="25">
        <v>4</v>
      </c>
      <c r="D18" s="29" t="s">
        <v>3</v>
      </c>
      <c r="E18" s="27" t="s">
        <v>26</v>
      </c>
      <c r="F18" s="30" t="s">
        <v>4</v>
      </c>
      <c r="G18" s="67"/>
      <c r="H18" s="45"/>
      <c r="I18" s="45"/>
      <c r="J18" s="46"/>
    </row>
    <row r="19" spans="2:10" ht="16" customHeight="1" x14ac:dyDescent="0.2">
      <c r="B19" s="213"/>
      <c r="C19" s="16">
        <v>5</v>
      </c>
      <c r="D19" s="31" t="s">
        <v>1</v>
      </c>
      <c r="E19" s="14" t="s">
        <v>27</v>
      </c>
      <c r="F19" s="15" t="s">
        <v>38</v>
      </c>
      <c r="G19" s="60">
        <v>46214</v>
      </c>
      <c r="H19" s="54">
        <v>46178</v>
      </c>
      <c r="I19" s="54">
        <v>46201</v>
      </c>
      <c r="J19" s="55"/>
    </row>
    <row r="20" spans="2:10" ht="16" customHeight="1" x14ac:dyDescent="0.2">
      <c r="B20" s="213"/>
      <c r="C20" s="16">
        <v>12</v>
      </c>
      <c r="D20" s="31" t="s">
        <v>1</v>
      </c>
      <c r="E20" s="32" t="s">
        <v>48</v>
      </c>
      <c r="F20" s="15" t="s">
        <v>15</v>
      </c>
      <c r="G20" s="60">
        <v>46229</v>
      </c>
      <c r="H20" s="68">
        <v>46185</v>
      </c>
      <c r="I20" s="68">
        <v>46208</v>
      </c>
      <c r="J20" s="69">
        <v>46210</v>
      </c>
    </row>
    <row r="21" spans="2:10" ht="16" customHeight="1" x14ac:dyDescent="0.2">
      <c r="B21" s="213"/>
      <c r="C21" s="33">
        <v>18</v>
      </c>
      <c r="D21" s="34" t="s">
        <v>3</v>
      </c>
      <c r="E21" s="35" t="s">
        <v>26</v>
      </c>
      <c r="F21" s="24" t="s">
        <v>15</v>
      </c>
      <c r="G21" s="60"/>
      <c r="H21" s="68"/>
      <c r="I21" s="68"/>
      <c r="J21" s="69"/>
    </row>
    <row r="22" spans="2:10" ht="16" customHeight="1" x14ac:dyDescent="0.2">
      <c r="B22" s="213"/>
      <c r="C22" s="16">
        <v>20</v>
      </c>
      <c r="D22" s="31" t="s">
        <v>50</v>
      </c>
      <c r="E22" s="32" t="s">
        <v>44</v>
      </c>
      <c r="F22" s="15" t="s">
        <v>22</v>
      </c>
      <c r="G22" s="57"/>
      <c r="H22" s="70"/>
      <c r="I22" s="70"/>
      <c r="J22" s="71"/>
    </row>
    <row r="23" spans="2:10" ht="16" customHeight="1" x14ac:dyDescent="0.2">
      <c r="B23" s="212">
        <v>8</v>
      </c>
      <c r="C23" s="25">
        <v>2</v>
      </c>
      <c r="D23" s="29" t="s">
        <v>52</v>
      </c>
      <c r="E23" s="36" t="s">
        <v>28</v>
      </c>
      <c r="F23" s="29" t="s">
        <v>15</v>
      </c>
      <c r="G23" s="64">
        <v>46243</v>
      </c>
      <c r="H23" s="72">
        <v>46205</v>
      </c>
      <c r="I23" s="72">
        <v>46229</v>
      </c>
      <c r="J23" s="73">
        <v>46231</v>
      </c>
    </row>
    <row r="24" spans="2:10" ht="16" customHeight="1" x14ac:dyDescent="0.2">
      <c r="B24" s="213"/>
      <c r="C24" s="12">
        <v>8</v>
      </c>
      <c r="D24" s="13" t="s">
        <v>3</v>
      </c>
      <c r="E24" s="37" t="s">
        <v>26</v>
      </c>
      <c r="F24" s="19" t="s">
        <v>4</v>
      </c>
      <c r="G24" s="74"/>
      <c r="H24" s="68"/>
      <c r="I24" s="68"/>
      <c r="J24" s="69"/>
    </row>
    <row r="25" spans="2:10" ht="16" customHeight="1" x14ac:dyDescent="0.2">
      <c r="B25" s="213"/>
      <c r="C25" s="21">
        <v>22</v>
      </c>
      <c r="D25" s="22" t="s">
        <v>3</v>
      </c>
      <c r="E25" s="38" t="s">
        <v>41</v>
      </c>
      <c r="F25" s="22" t="s">
        <v>22</v>
      </c>
      <c r="G25" s="48">
        <v>46263</v>
      </c>
      <c r="H25" s="75">
        <v>46225</v>
      </c>
      <c r="I25" s="75">
        <v>46246</v>
      </c>
      <c r="J25" s="76"/>
    </row>
    <row r="26" spans="2:10" ht="16" customHeight="1" x14ac:dyDescent="0.2">
      <c r="B26" s="214"/>
      <c r="C26" s="8">
        <v>23</v>
      </c>
      <c r="D26" s="9" t="s">
        <v>1</v>
      </c>
      <c r="E26" s="10" t="s">
        <v>21</v>
      </c>
      <c r="F26" s="11" t="s">
        <v>38</v>
      </c>
      <c r="G26" s="57"/>
      <c r="H26" s="70"/>
      <c r="I26" s="70"/>
      <c r="J26" s="77"/>
    </row>
    <row r="27" spans="2:10" ht="16" customHeight="1" x14ac:dyDescent="0.2">
      <c r="B27" s="213">
        <v>9</v>
      </c>
      <c r="C27" s="12">
        <v>5</v>
      </c>
      <c r="D27" s="13" t="s">
        <v>3</v>
      </c>
      <c r="E27" s="18" t="s">
        <v>26</v>
      </c>
      <c r="F27" s="19" t="s">
        <v>4</v>
      </c>
      <c r="G27" s="61"/>
      <c r="H27" s="78"/>
      <c r="I27" s="78"/>
      <c r="J27" s="13"/>
    </row>
    <row r="28" spans="2:10" ht="16" customHeight="1" x14ac:dyDescent="0.2">
      <c r="B28" s="213"/>
      <c r="C28" s="16">
        <v>19</v>
      </c>
      <c r="D28" s="22" t="s">
        <v>3</v>
      </c>
      <c r="E28" s="79" t="s">
        <v>53</v>
      </c>
      <c r="F28" s="39" t="s">
        <v>15</v>
      </c>
      <c r="G28" s="48">
        <v>46285</v>
      </c>
      <c r="H28" s="75">
        <v>46254</v>
      </c>
      <c r="I28" s="75">
        <v>46277</v>
      </c>
      <c r="J28" s="80">
        <v>46280</v>
      </c>
    </row>
    <row r="29" spans="2:10" ht="16" customHeight="1" x14ac:dyDescent="0.2">
      <c r="B29" s="214"/>
      <c r="C29" s="21">
        <v>21</v>
      </c>
      <c r="D29" s="17" t="s">
        <v>50</v>
      </c>
      <c r="E29" s="14" t="s">
        <v>21</v>
      </c>
      <c r="F29" s="15" t="s">
        <v>4</v>
      </c>
      <c r="G29" s="48"/>
      <c r="H29" s="75"/>
      <c r="I29" s="75"/>
      <c r="J29" s="80"/>
    </row>
    <row r="30" spans="2:10" ht="16" customHeight="1" x14ac:dyDescent="0.2">
      <c r="B30" s="212">
        <v>10</v>
      </c>
      <c r="C30" s="25">
        <v>4</v>
      </c>
      <c r="D30" s="26" t="s">
        <v>1</v>
      </c>
      <c r="E30" s="27" t="s">
        <v>26</v>
      </c>
      <c r="F30" s="28" t="s">
        <v>4</v>
      </c>
      <c r="G30" s="44"/>
      <c r="H30" s="43"/>
      <c r="I30" s="43"/>
      <c r="J30" s="29"/>
    </row>
    <row r="31" spans="2:10" ht="16" customHeight="1" x14ac:dyDescent="0.2">
      <c r="B31" s="213"/>
      <c r="C31" s="16">
        <v>11</v>
      </c>
      <c r="D31" s="31" t="s">
        <v>1</v>
      </c>
      <c r="E31" s="32" t="s">
        <v>48</v>
      </c>
      <c r="F31" s="15" t="s">
        <v>15</v>
      </c>
      <c r="G31" s="60">
        <v>46327</v>
      </c>
      <c r="H31" s="68">
        <v>46276</v>
      </c>
      <c r="I31" s="68">
        <v>46299</v>
      </c>
      <c r="J31" s="69">
        <v>46301</v>
      </c>
    </row>
    <row r="32" spans="2:10" ht="16" customHeight="1" x14ac:dyDescent="0.2">
      <c r="B32" s="213"/>
      <c r="C32" s="21">
        <v>18</v>
      </c>
      <c r="D32" s="22" t="s">
        <v>1</v>
      </c>
      <c r="E32" s="40" t="s">
        <v>26</v>
      </c>
      <c r="F32" s="39" t="s">
        <v>4</v>
      </c>
      <c r="G32" s="48"/>
      <c r="H32" s="75"/>
      <c r="I32" s="75"/>
      <c r="J32" s="80"/>
    </row>
    <row r="33" spans="2:10" ht="16" customHeight="1" x14ac:dyDescent="0.2">
      <c r="B33" s="213"/>
      <c r="C33" s="16">
        <v>25</v>
      </c>
      <c r="D33" s="31" t="s">
        <v>1</v>
      </c>
      <c r="E33" s="14" t="s">
        <v>29</v>
      </c>
      <c r="F33" s="56" t="s">
        <v>15</v>
      </c>
      <c r="G33" s="60">
        <v>45969</v>
      </c>
      <c r="H33" s="68">
        <v>46276</v>
      </c>
      <c r="I33" s="68">
        <v>46313</v>
      </c>
      <c r="J33" s="69">
        <v>46315</v>
      </c>
    </row>
    <row r="34" spans="2:10" ht="16" customHeight="1" x14ac:dyDescent="0.2">
      <c r="B34" s="214"/>
      <c r="C34" s="33">
        <v>31</v>
      </c>
      <c r="D34" s="34" t="s">
        <v>3</v>
      </c>
      <c r="E34" s="35" t="s">
        <v>54</v>
      </c>
      <c r="F34" s="24" t="s">
        <v>22</v>
      </c>
      <c r="G34" s="64">
        <v>46329</v>
      </c>
      <c r="H34" s="72">
        <v>46283</v>
      </c>
      <c r="I34" s="72">
        <v>46319</v>
      </c>
      <c r="J34" s="73">
        <v>46322</v>
      </c>
    </row>
    <row r="35" spans="2:10" ht="16" customHeight="1" x14ac:dyDescent="0.2">
      <c r="B35" s="217">
        <v>11</v>
      </c>
      <c r="C35" s="43">
        <v>3</v>
      </c>
      <c r="D35" s="29" t="s">
        <v>55</v>
      </c>
      <c r="E35" s="81" t="s">
        <v>26</v>
      </c>
      <c r="F35" s="30" t="s">
        <v>15</v>
      </c>
      <c r="G35" s="44"/>
      <c r="H35" s="82"/>
      <c r="I35" s="82"/>
      <c r="J35" s="83"/>
    </row>
    <row r="36" spans="2:10" ht="16" customHeight="1" x14ac:dyDescent="0.2">
      <c r="B36" s="218"/>
      <c r="C36" s="51">
        <v>15</v>
      </c>
      <c r="D36" s="17" t="s">
        <v>1</v>
      </c>
      <c r="E36" s="14" t="s">
        <v>56</v>
      </c>
      <c r="F36" s="56" t="s">
        <v>15</v>
      </c>
      <c r="G36" s="60">
        <v>45983</v>
      </c>
      <c r="H36" s="68">
        <v>46288</v>
      </c>
      <c r="I36" s="68">
        <v>46334</v>
      </c>
      <c r="J36" s="69">
        <v>46336</v>
      </c>
    </row>
    <row r="37" spans="2:10" ht="16" customHeight="1" x14ac:dyDescent="0.2">
      <c r="B37" s="218"/>
      <c r="C37" s="47">
        <v>21</v>
      </c>
      <c r="D37" s="76" t="s">
        <v>3</v>
      </c>
      <c r="E37" s="79" t="s">
        <v>26</v>
      </c>
      <c r="F37" s="84" t="s">
        <v>15</v>
      </c>
      <c r="G37" s="48"/>
      <c r="H37" s="75"/>
      <c r="I37" s="75"/>
      <c r="J37" s="80"/>
    </row>
    <row r="38" spans="2:10" ht="16" customHeight="1" x14ac:dyDescent="0.2">
      <c r="B38" s="219"/>
      <c r="C38" s="85">
        <v>29</v>
      </c>
      <c r="D38" s="77" t="s">
        <v>1</v>
      </c>
      <c r="E38" s="10" t="s">
        <v>57</v>
      </c>
      <c r="F38" s="86" t="s">
        <v>22</v>
      </c>
      <c r="G38" s="57">
        <v>45997</v>
      </c>
      <c r="H38" s="70">
        <v>46320</v>
      </c>
      <c r="I38" s="70">
        <v>46348</v>
      </c>
      <c r="J38" s="71">
        <v>46350</v>
      </c>
    </row>
    <row r="39" spans="2:10" ht="16" customHeight="1" x14ac:dyDescent="0.2">
      <c r="B39" s="218">
        <v>12</v>
      </c>
      <c r="C39" s="51">
        <v>13</v>
      </c>
      <c r="D39" s="31" t="s">
        <v>1</v>
      </c>
      <c r="E39" s="32" t="s">
        <v>30</v>
      </c>
      <c r="F39" s="15" t="s">
        <v>22</v>
      </c>
      <c r="G39" s="60"/>
      <c r="H39" s="68">
        <v>46343</v>
      </c>
      <c r="I39" s="68">
        <v>46362</v>
      </c>
      <c r="J39" s="69"/>
    </row>
    <row r="40" spans="2:10" ht="16" customHeight="1" x14ac:dyDescent="0.2">
      <c r="B40" s="218"/>
      <c r="C40" s="51" t="s">
        <v>31</v>
      </c>
      <c r="D40" s="31"/>
      <c r="E40" s="32" t="s">
        <v>26</v>
      </c>
      <c r="F40" s="15" t="s">
        <v>65</v>
      </c>
      <c r="G40" s="60"/>
      <c r="H40" s="68"/>
      <c r="I40" s="68"/>
      <c r="J40" s="17"/>
    </row>
    <row r="41" spans="2:10" ht="16" customHeight="1" x14ac:dyDescent="0.2">
      <c r="B41" s="219"/>
      <c r="C41" s="85" t="s">
        <v>32</v>
      </c>
      <c r="D41" s="9"/>
      <c r="E41" s="10" t="s">
        <v>26</v>
      </c>
      <c r="F41" s="11" t="s">
        <v>65</v>
      </c>
      <c r="G41" s="57"/>
      <c r="H41" s="70"/>
      <c r="I41" s="70"/>
      <c r="J41" s="71"/>
    </row>
    <row r="42" spans="2:10" ht="16" customHeight="1" x14ac:dyDescent="0.2">
      <c r="B42" s="212">
        <v>1</v>
      </c>
      <c r="C42" s="12">
        <v>17</v>
      </c>
      <c r="D42" s="41" t="s">
        <v>1</v>
      </c>
      <c r="E42" s="37" t="s">
        <v>33</v>
      </c>
      <c r="F42" s="42" t="s">
        <v>22</v>
      </c>
      <c r="G42" s="61"/>
      <c r="H42" s="78"/>
      <c r="I42" s="78">
        <v>46032</v>
      </c>
      <c r="J42" s="13"/>
    </row>
    <row r="43" spans="2:10" ht="16" customHeight="1" x14ac:dyDescent="0.2">
      <c r="B43" s="213"/>
      <c r="C43" s="51" t="s">
        <v>31</v>
      </c>
      <c r="D43" s="31"/>
      <c r="E43" s="32" t="s">
        <v>26</v>
      </c>
      <c r="F43" s="15" t="s">
        <v>65</v>
      </c>
      <c r="G43" s="60"/>
      <c r="H43" s="68"/>
      <c r="I43" s="68"/>
      <c r="J43" s="69"/>
    </row>
    <row r="44" spans="2:10" ht="16" customHeight="1" x14ac:dyDescent="0.2">
      <c r="B44" s="214"/>
      <c r="C44" s="47" t="s">
        <v>32</v>
      </c>
      <c r="D44" s="22"/>
      <c r="E44" s="40" t="s">
        <v>26</v>
      </c>
      <c r="F44" s="39" t="s">
        <v>65</v>
      </c>
      <c r="G44" s="48"/>
      <c r="H44" s="47"/>
      <c r="I44" s="47"/>
      <c r="J44" s="76"/>
    </row>
    <row r="45" spans="2:10" ht="16" customHeight="1" x14ac:dyDescent="0.2">
      <c r="B45" s="212">
        <v>2</v>
      </c>
      <c r="C45" s="25">
        <v>14</v>
      </c>
      <c r="D45" s="26" t="s">
        <v>1</v>
      </c>
      <c r="E45" s="27" t="s">
        <v>34</v>
      </c>
      <c r="F45" s="28" t="s">
        <v>22</v>
      </c>
      <c r="G45" s="44"/>
      <c r="H45" s="82"/>
      <c r="I45" s="82">
        <v>46060</v>
      </c>
      <c r="J45" s="29"/>
    </row>
    <row r="46" spans="2:10" ht="16" customHeight="1" x14ac:dyDescent="0.2">
      <c r="B46" s="213"/>
      <c r="C46" s="12">
        <v>28</v>
      </c>
      <c r="D46" s="41" t="s">
        <v>1</v>
      </c>
      <c r="E46" s="37" t="s">
        <v>35</v>
      </c>
      <c r="F46" s="42" t="s">
        <v>22</v>
      </c>
      <c r="G46" s="61"/>
      <c r="H46" s="78"/>
      <c r="I46" s="78">
        <v>46074</v>
      </c>
      <c r="J46" s="13"/>
    </row>
    <row r="47" spans="2:10" ht="16" customHeight="1" x14ac:dyDescent="0.2">
      <c r="B47" s="213"/>
      <c r="C47" s="51" t="s">
        <v>31</v>
      </c>
      <c r="D47" s="31"/>
      <c r="E47" s="32" t="s">
        <v>26</v>
      </c>
      <c r="F47" s="15" t="s">
        <v>65</v>
      </c>
      <c r="G47" s="60"/>
      <c r="H47" s="51"/>
      <c r="I47" s="68"/>
      <c r="J47" s="17"/>
    </row>
    <row r="48" spans="2:10" ht="16" customHeight="1" x14ac:dyDescent="0.2">
      <c r="B48" s="214"/>
      <c r="C48" s="85" t="s">
        <v>32</v>
      </c>
      <c r="D48" s="9"/>
      <c r="E48" s="10" t="s">
        <v>26</v>
      </c>
      <c r="F48" s="11" t="s">
        <v>65</v>
      </c>
      <c r="G48" s="57"/>
      <c r="H48" s="85"/>
      <c r="I48" s="85"/>
      <c r="J48" s="77"/>
    </row>
    <row r="49" spans="2:10" ht="16" customHeight="1" x14ac:dyDescent="0.2">
      <c r="B49" s="212">
        <v>3</v>
      </c>
      <c r="C49" s="43">
        <v>14</v>
      </c>
      <c r="D49" s="26" t="s">
        <v>68</v>
      </c>
      <c r="E49" s="27" t="s">
        <v>69</v>
      </c>
      <c r="F49" s="28" t="s">
        <v>70</v>
      </c>
      <c r="G49" s="44"/>
      <c r="H49" s="43"/>
      <c r="I49" s="43"/>
      <c r="J49" s="29"/>
    </row>
    <row r="50" spans="2:10" ht="16" customHeight="1" x14ac:dyDescent="0.2">
      <c r="B50" s="213"/>
      <c r="C50" s="210">
        <v>15</v>
      </c>
      <c r="D50" s="41" t="s">
        <v>1</v>
      </c>
      <c r="E50" s="32" t="s">
        <v>13</v>
      </c>
      <c r="F50" s="15" t="s">
        <v>71</v>
      </c>
      <c r="G50" s="61">
        <v>46103</v>
      </c>
      <c r="H50" s="210"/>
      <c r="I50" s="210"/>
      <c r="J50" s="13"/>
    </row>
    <row r="51" spans="2:10" ht="16" customHeight="1" x14ac:dyDescent="0.2">
      <c r="B51" s="213"/>
      <c r="C51" s="12">
        <v>21</v>
      </c>
      <c r="D51" s="41" t="s">
        <v>1</v>
      </c>
      <c r="E51" s="37" t="s">
        <v>58</v>
      </c>
      <c r="F51" s="42" t="s">
        <v>22</v>
      </c>
      <c r="G51" s="61">
        <v>46103</v>
      </c>
      <c r="H51" s="78">
        <v>44966</v>
      </c>
      <c r="I51" s="78">
        <v>46095</v>
      </c>
      <c r="J51" s="87">
        <v>46097</v>
      </c>
    </row>
    <row r="52" spans="2:10" ht="16" customHeight="1" x14ac:dyDescent="0.2">
      <c r="B52" s="213"/>
      <c r="C52" s="210">
        <v>27</v>
      </c>
      <c r="D52" s="41" t="s">
        <v>3</v>
      </c>
      <c r="E52" s="32" t="s">
        <v>72</v>
      </c>
      <c r="F52" s="42" t="s">
        <v>22</v>
      </c>
      <c r="G52" s="60"/>
      <c r="H52" s="68"/>
      <c r="I52" s="68"/>
      <c r="J52" s="69"/>
    </row>
    <row r="53" spans="2:10" ht="16" customHeight="1" x14ac:dyDescent="0.2">
      <c r="B53" s="213"/>
      <c r="C53" s="210">
        <v>28</v>
      </c>
      <c r="D53" s="41" t="s">
        <v>1</v>
      </c>
      <c r="E53" s="32" t="s">
        <v>72</v>
      </c>
      <c r="F53" s="42" t="s">
        <v>22</v>
      </c>
      <c r="G53" s="60"/>
      <c r="H53" s="68"/>
      <c r="I53" s="68"/>
      <c r="J53" s="69"/>
    </row>
    <row r="54" spans="2:10" ht="16" customHeight="1" x14ac:dyDescent="0.2">
      <c r="B54" s="213"/>
      <c r="C54" s="51" t="s">
        <v>31</v>
      </c>
      <c r="D54" s="41"/>
      <c r="E54" s="32" t="s">
        <v>64</v>
      </c>
      <c r="F54" s="15" t="s">
        <v>65</v>
      </c>
      <c r="G54" s="60"/>
      <c r="H54" s="68"/>
      <c r="I54" s="68"/>
      <c r="J54" s="69"/>
    </row>
    <row r="55" spans="2:10" ht="16" customHeight="1" x14ac:dyDescent="0.2">
      <c r="B55" s="213"/>
      <c r="C55" s="51" t="s">
        <v>31</v>
      </c>
      <c r="D55" s="31"/>
      <c r="E55" s="32" t="s">
        <v>26</v>
      </c>
      <c r="F55" s="15" t="s">
        <v>65</v>
      </c>
      <c r="G55" s="60"/>
      <c r="H55" s="51"/>
      <c r="I55" s="51"/>
      <c r="J55" s="17"/>
    </row>
    <row r="56" spans="2:10" ht="16" customHeight="1" x14ac:dyDescent="0.2">
      <c r="B56" s="214"/>
      <c r="C56" s="85" t="s">
        <v>32</v>
      </c>
      <c r="D56" s="9"/>
      <c r="E56" s="10" t="s">
        <v>26</v>
      </c>
      <c r="F56" s="11" t="s">
        <v>65</v>
      </c>
      <c r="G56" s="57"/>
      <c r="H56" s="85"/>
      <c r="I56" s="85"/>
      <c r="J56" s="77"/>
    </row>
    <row r="57" spans="2:10" ht="15" customHeight="1" x14ac:dyDescent="0.2"/>
  </sheetData>
  <mergeCells count="17">
    <mergeCell ref="F1:H1"/>
    <mergeCell ref="B3:B4"/>
    <mergeCell ref="B5:B11"/>
    <mergeCell ref="B12:B15"/>
    <mergeCell ref="B16:B17"/>
    <mergeCell ref="C5:C6"/>
    <mergeCell ref="D5:D6"/>
    <mergeCell ref="B49:B56"/>
    <mergeCell ref="B18:B22"/>
    <mergeCell ref="B1:E1"/>
    <mergeCell ref="B45:B48"/>
    <mergeCell ref="B27:B29"/>
    <mergeCell ref="B35:B38"/>
    <mergeCell ref="B39:B41"/>
    <mergeCell ref="B42:B44"/>
    <mergeCell ref="B23:B26"/>
    <mergeCell ref="B30:B34"/>
  </mergeCells>
  <phoneticPr fontId="19"/>
  <printOptions horizontalCentered="1" verticalCentered="1"/>
  <pageMargins left="0.35433070866141736" right="0.35433070866141736" top="0.19685039370078741" bottom="0.19685039370078741" header="0" footer="0"/>
  <pageSetup paperSize="9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89DE-ADE1-48A4-9682-77A090120B71}">
  <sheetPr>
    <tabColor rgb="FFFF0000"/>
  </sheetPr>
  <dimension ref="B1:AB56"/>
  <sheetViews>
    <sheetView topLeftCell="B1" workbookViewId="0">
      <selection activeCell="B1" sqref="B1:M56"/>
    </sheetView>
  </sheetViews>
  <sheetFormatPr defaultColWidth="9" defaultRowHeight="14.5" x14ac:dyDescent="0.2"/>
  <cols>
    <col min="1" max="1" width="1.90625" style="91" customWidth="1"/>
    <col min="2" max="4" width="3.6328125" style="91" customWidth="1"/>
    <col min="5" max="5" width="32.08984375" style="92" customWidth="1"/>
    <col min="6" max="6" width="7.453125" style="91" customWidth="1"/>
    <col min="7" max="8" width="8.08984375" style="91" customWidth="1"/>
    <col min="9" max="10" width="6.6328125" style="91" customWidth="1"/>
    <col min="11" max="13" width="6.6328125" style="93" customWidth="1"/>
    <col min="14" max="16" width="6.36328125" style="93" customWidth="1"/>
    <col min="17" max="17" width="5.26953125" style="93" customWidth="1"/>
    <col min="18" max="16384" width="9" style="91"/>
  </cols>
  <sheetData>
    <row r="1" spans="2:28" ht="6.75" customHeight="1" x14ac:dyDescent="0.2">
      <c r="E1" s="92">
        <v>3</v>
      </c>
    </row>
    <row r="2" spans="2:28" ht="21.65" customHeight="1" x14ac:dyDescent="0.2">
      <c r="B2" s="238" t="s">
        <v>66</v>
      </c>
      <c r="C2" s="239"/>
      <c r="D2" s="239"/>
      <c r="E2" s="239"/>
      <c r="F2" s="239"/>
      <c r="G2" s="239"/>
      <c r="H2" s="237" t="s">
        <v>5</v>
      </c>
      <c r="I2" s="237"/>
      <c r="J2" s="237"/>
      <c r="K2" s="94"/>
      <c r="L2" s="95">
        <v>46096</v>
      </c>
      <c r="M2" s="96" t="s">
        <v>6</v>
      </c>
      <c r="N2" s="97"/>
      <c r="O2" s="98"/>
      <c r="P2" s="99"/>
    </row>
    <row r="3" spans="2:28" s="111" customFormat="1" ht="18" customHeight="1" x14ac:dyDescent="0.2">
      <c r="B3" s="100" t="s">
        <v>16</v>
      </c>
      <c r="C3" s="101" t="s">
        <v>17</v>
      </c>
      <c r="D3" s="102" t="s">
        <v>0</v>
      </c>
      <c r="E3" s="103" t="s">
        <v>14</v>
      </c>
      <c r="F3" s="104" t="s">
        <v>7</v>
      </c>
      <c r="G3" s="100" t="s">
        <v>8</v>
      </c>
      <c r="H3" s="105" t="s">
        <v>37</v>
      </c>
      <c r="I3" s="106" t="s">
        <v>19</v>
      </c>
      <c r="J3" s="107" t="s">
        <v>20</v>
      </c>
      <c r="K3" s="107" t="s">
        <v>4</v>
      </c>
      <c r="L3" s="107" t="s">
        <v>18</v>
      </c>
      <c r="M3" s="108" t="s">
        <v>40</v>
      </c>
      <c r="N3" s="109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</row>
    <row r="4" spans="2:28" s="122" customFormat="1" ht="14.15" customHeight="1" x14ac:dyDescent="0.2">
      <c r="B4" s="224">
        <v>3</v>
      </c>
      <c r="C4" s="112">
        <v>14</v>
      </c>
      <c r="D4" s="113" t="s">
        <v>3</v>
      </c>
      <c r="E4" s="114" t="s">
        <v>12</v>
      </c>
      <c r="F4" s="115" t="s">
        <v>4</v>
      </c>
      <c r="G4" s="116"/>
      <c r="H4" s="117">
        <v>25</v>
      </c>
      <c r="I4" s="118">
        <v>5</v>
      </c>
      <c r="J4" s="119">
        <v>6</v>
      </c>
      <c r="K4" s="119">
        <v>10</v>
      </c>
      <c r="L4" s="119">
        <v>2</v>
      </c>
      <c r="M4" s="120">
        <v>2</v>
      </c>
      <c r="N4" s="109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</row>
    <row r="5" spans="2:28" s="122" customFormat="1" ht="14.15" customHeight="1" x14ac:dyDescent="0.2">
      <c r="B5" s="225"/>
      <c r="C5" s="123">
        <v>21</v>
      </c>
      <c r="D5" s="124" t="s">
        <v>3</v>
      </c>
      <c r="E5" s="125" t="s">
        <v>13</v>
      </c>
      <c r="F5" s="126" t="s">
        <v>15</v>
      </c>
      <c r="G5" s="127">
        <v>46103</v>
      </c>
      <c r="H5" s="128">
        <f t="shared" ref="H5:H35" si="0">SUM(I5:M5)</f>
        <v>35</v>
      </c>
      <c r="I5" s="129">
        <v>10</v>
      </c>
      <c r="J5" s="129">
        <v>10</v>
      </c>
      <c r="K5" s="129">
        <v>10</v>
      </c>
      <c r="L5" s="129">
        <v>2</v>
      </c>
      <c r="M5" s="130">
        <v>3</v>
      </c>
      <c r="N5" s="109"/>
      <c r="O5" s="121"/>
      <c r="P5" s="121"/>
      <c r="T5" s="121"/>
      <c r="U5" s="121"/>
      <c r="V5" s="121"/>
      <c r="W5" s="121"/>
      <c r="X5" s="121"/>
      <c r="Y5" s="121"/>
      <c r="Z5" s="121"/>
      <c r="AA5" s="121"/>
      <c r="AB5" s="121"/>
    </row>
    <row r="6" spans="2:28" s="122" customFormat="1" ht="14.15" customHeight="1" x14ac:dyDescent="0.2">
      <c r="B6" s="224">
        <v>4</v>
      </c>
      <c r="C6" s="231">
        <v>5</v>
      </c>
      <c r="D6" s="233" t="s">
        <v>1</v>
      </c>
      <c r="E6" s="114" t="s">
        <v>63</v>
      </c>
      <c r="F6" s="115" t="s">
        <v>39</v>
      </c>
      <c r="G6" s="116" t="s">
        <v>2</v>
      </c>
      <c r="H6" s="117"/>
      <c r="I6" s="118"/>
      <c r="J6" s="119"/>
      <c r="K6" s="119"/>
      <c r="L6" s="119"/>
      <c r="M6" s="120"/>
      <c r="N6" s="109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</row>
    <row r="7" spans="2:28" s="122" customFormat="1" ht="14.15" customHeight="1" x14ac:dyDescent="0.2">
      <c r="B7" s="225"/>
      <c r="C7" s="232"/>
      <c r="D7" s="230"/>
      <c r="E7" s="133" t="s">
        <v>21</v>
      </c>
      <c r="F7" s="134" t="s">
        <v>4</v>
      </c>
      <c r="G7" s="135" t="s">
        <v>2</v>
      </c>
      <c r="H7" s="136">
        <f t="shared" si="0"/>
        <v>8</v>
      </c>
      <c r="I7" s="137">
        <v>1</v>
      </c>
      <c r="J7" s="138">
        <v>2</v>
      </c>
      <c r="K7" s="138">
        <v>4</v>
      </c>
      <c r="L7" s="138"/>
      <c r="M7" s="139">
        <v>1</v>
      </c>
      <c r="N7" s="109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</row>
    <row r="8" spans="2:28" s="121" customFormat="1" ht="14.15" customHeight="1" x14ac:dyDescent="0.2">
      <c r="B8" s="225"/>
      <c r="C8" s="140">
        <v>11</v>
      </c>
      <c r="D8" s="141" t="s">
        <v>3</v>
      </c>
      <c r="E8" s="142" t="s">
        <v>36</v>
      </c>
      <c r="F8" s="143" t="s">
        <v>42</v>
      </c>
      <c r="G8" s="135"/>
      <c r="H8" s="136">
        <f t="shared" si="0"/>
        <v>12</v>
      </c>
      <c r="I8" s="137">
        <v>10</v>
      </c>
      <c r="J8" s="138"/>
      <c r="K8" s="138"/>
      <c r="L8" s="138"/>
      <c r="M8" s="139">
        <v>2</v>
      </c>
      <c r="N8" s="109"/>
    </row>
    <row r="9" spans="2:28" s="122" customFormat="1" ht="14.15" customHeight="1" x14ac:dyDescent="0.2">
      <c r="B9" s="225"/>
      <c r="C9" s="140">
        <v>12</v>
      </c>
      <c r="D9" s="141" t="s">
        <v>1</v>
      </c>
      <c r="E9" s="144" t="s">
        <v>21</v>
      </c>
      <c r="F9" s="143" t="s">
        <v>15</v>
      </c>
      <c r="G9" s="135"/>
      <c r="H9" s="136">
        <f t="shared" si="0"/>
        <v>8</v>
      </c>
      <c r="I9" s="137"/>
      <c r="J9" s="138">
        <v>2</v>
      </c>
      <c r="K9" s="138">
        <v>4</v>
      </c>
      <c r="L9" s="138">
        <v>1</v>
      </c>
      <c r="M9" s="139">
        <v>1</v>
      </c>
      <c r="N9" s="109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</row>
    <row r="10" spans="2:28" s="122" customFormat="1" ht="14.15" customHeight="1" x14ac:dyDescent="0.2">
      <c r="B10" s="225"/>
      <c r="C10" s="140">
        <v>18</v>
      </c>
      <c r="D10" s="141" t="s">
        <v>3</v>
      </c>
      <c r="E10" s="142" t="s">
        <v>46</v>
      </c>
      <c r="F10" s="143" t="s">
        <v>15</v>
      </c>
      <c r="G10" s="135">
        <v>46131</v>
      </c>
      <c r="H10" s="136">
        <f t="shared" si="0"/>
        <v>25</v>
      </c>
      <c r="I10" s="137">
        <v>8</v>
      </c>
      <c r="J10" s="138">
        <v>7</v>
      </c>
      <c r="K10" s="138">
        <v>6</v>
      </c>
      <c r="L10" s="138">
        <v>2</v>
      </c>
      <c r="M10" s="139">
        <v>2</v>
      </c>
      <c r="N10" s="109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</row>
    <row r="11" spans="2:28" s="122" customFormat="1" ht="14.15" customHeight="1" x14ac:dyDescent="0.2">
      <c r="B11" s="225"/>
      <c r="C11" s="123">
        <v>25</v>
      </c>
      <c r="D11" s="145" t="s">
        <v>3</v>
      </c>
      <c r="E11" s="125" t="s">
        <v>60</v>
      </c>
      <c r="F11" s="126" t="s">
        <v>43</v>
      </c>
      <c r="G11" s="146"/>
      <c r="H11" s="136"/>
      <c r="I11" s="137"/>
      <c r="J11" s="138"/>
      <c r="K11" s="138"/>
      <c r="L11" s="138"/>
      <c r="M11" s="139"/>
      <c r="N11" s="109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</row>
    <row r="12" spans="2:28" s="122" customFormat="1" ht="14.15" customHeight="1" x14ac:dyDescent="0.2">
      <c r="B12" s="226"/>
      <c r="C12" s="147">
        <v>26</v>
      </c>
      <c r="D12" s="148" t="s">
        <v>1</v>
      </c>
      <c r="E12" s="149" t="s">
        <v>49</v>
      </c>
      <c r="F12" s="150" t="s">
        <v>15</v>
      </c>
      <c r="G12" s="151">
        <v>45776</v>
      </c>
      <c r="H12" s="152">
        <f t="shared" si="0"/>
        <v>6</v>
      </c>
      <c r="I12" s="153">
        <v>2</v>
      </c>
      <c r="J12" s="154">
        <v>2</v>
      </c>
      <c r="K12" s="154">
        <v>2</v>
      </c>
      <c r="L12" s="154"/>
      <c r="M12" s="155"/>
      <c r="N12" s="109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</row>
    <row r="13" spans="2:28" s="122" customFormat="1" ht="14.15" customHeight="1" x14ac:dyDescent="0.2">
      <c r="B13" s="225">
        <v>5</v>
      </c>
      <c r="C13" s="131">
        <v>3</v>
      </c>
      <c r="D13" s="156" t="s">
        <v>1</v>
      </c>
      <c r="E13" s="157" t="s">
        <v>47</v>
      </c>
      <c r="F13" s="158" t="s">
        <v>15</v>
      </c>
      <c r="G13" s="159">
        <v>46146</v>
      </c>
      <c r="H13" s="160">
        <f t="shared" si="0"/>
        <v>6</v>
      </c>
      <c r="I13" s="161">
        <v>2</v>
      </c>
      <c r="J13" s="162">
        <v>2</v>
      </c>
      <c r="K13" s="162">
        <v>2</v>
      </c>
      <c r="L13" s="162"/>
      <c r="M13" s="163"/>
      <c r="N13" s="109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</row>
    <row r="14" spans="2:28" s="122" customFormat="1" ht="14.15" customHeight="1" x14ac:dyDescent="0.2">
      <c r="B14" s="225"/>
      <c r="C14" s="164">
        <v>6</v>
      </c>
      <c r="D14" s="141" t="s">
        <v>51</v>
      </c>
      <c r="E14" s="165" t="s">
        <v>21</v>
      </c>
      <c r="F14" s="166" t="s">
        <v>4</v>
      </c>
      <c r="G14" s="159"/>
      <c r="H14" s="136">
        <f t="shared" si="0"/>
        <v>8</v>
      </c>
      <c r="I14" s="137">
        <v>1</v>
      </c>
      <c r="J14" s="138">
        <v>2</v>
      </c>
      <c r="K14" s="138">
        <v>4</v>
      </c>
      <c r="L14" s="138"/>
      <c r="M14" s="139">
        <v>1</v>
      </c>
      <c r="N14" s="109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</row>
    <row r="15" spans="2:28" s="122" customFormat="1" ht="14.15" customHeight="1" x14ac:dyDescent="0.2">
      <c r="B15" s="225"/>
      <c r="C15" s="164">
        <v>9</v>
      </c>
      <c r="D15" s="141" t="s">
        <v>3</v>
      </c>
      <c r="E15" s="157" t="s">
        <v>23</v>
      </c>
      <c r="F15" s="166" t="s">
        <v>15</v>
      </c>
      <c r="G15" s="159">
        <v>46152</v>
      </c>
      <c r="H15" s="136">
        <f t="shared" ref="H15:H16" si="1">SUM(I15:M15)</f>
        <v>8</v>
      </c>
      <c r="I15" s="137">
        <v>3</v>
      </c>
      <c r="J15" s="138">
        <v>2</v>
      </c>
      <c r="K15" s="138">
        <v>1</v>
      </c>
      <c r="L15" s="138"/>
      <c r="M15" s="139">
        <v>2</v>
      </c>
      <c r="N15" s="109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</row>
    <row r="16" spans="2:28" s="122" customFormat="1" ht="14.15" customHeight="1" x14ac:dyDescent="0.2">
      <c r="B16" s="225"/>
      <c r="C16" s="167">
        <v>17</v>
      </c>
      <c r="D16" s="124" t="s">
        <v>1</v>
      </c>
      <c r="E16" s="168" t="s">
        <v>24</v>
      </c>
      <c r="F16" s="134" t="s">
        <v>15</v>
      </c>
      <c r="G16" s="169"/>
      <c r="H16" s="128">
        <f t="shared" si="1"/>
        <v>15</v>
      </c>
      <c r="I16" s="170">
        <v>2</v>
      </c>
      <c r="J16" s="171">
        <v>4</v>
      </c>
      <c r="K16" s="171">
        <v>7</v>
      </c>
      <c r="L16" s="171">
        <v>1</v>
      </c>
      <c r="M16" s="172">
        <v>1</v>
      </c>
      <c r="N16" s="109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</row>
    <row r="17" spans="2:28" ht="14.15" customHeight="1" x14ac:dyDescent="0.2">
      <c r="B17" s="224">
        <v>6</v>
      </c>
      <c r="C17" s="173">
        <v>7</v>
      </c>
      <c r="D17" s="113" t="s">
        <v>1</v>
      </c>
      <c r="E17" s="114" t="s">
        <v>25</v>
      </c>
      <c r="F17" s="115" t="s">
        <v>15</v>
      </c>
      <c r="G17" s="116">
        <v>46221</v>
      </c>
      <c r="H17" s="117">
        <f t="shared" si="0"/>
        <v>15</v>
      </c>
      <c r="I17" s="118">
        <v>2</v>
      </c>
      <c r="J17" s="119">
        <v>4</v>
      </c>
      <c r="K17" s="119">
        <v>7</v>
      </c>
      <c r="L17" s="119">
        <v>1</v>
      </c>
      <c r="M17" s="120">
        <v>1</v>
      </c>
      <c r="N17" s="109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</row>
    <row r="18" spans="2:28" s="174" customFormat="1" ht="14.15" customHeight="1" x14ac:dyDescent="0.2">
      <c r="B18" s="226"/>
      <c r="C18" s="147">
        <v>21</v>
      </c>
      <c r="D18" s="148" t="s">
        <v>1</v>
      </c>
      <c r="E18" s="149" t="s">
        <v>26</v>
      </c>
      <c r="F18" s="150" t="s">
        <v>4</v>
      </c>
      <c r="G18" s="151"/>
      <c r="H18" s="152">
        <f t="shared" si="0"/>
        <v>8</v>
      </c>
      <c r="I18" s="153">
        <v>1</v>
      </c>
      <c r="J18" s="154">
        <v>2</v>
      </c>
      <c r="K18" s="154">
        <v>5</v>
      </c>
      <c r="L18" s="154"/>
      <c r="M18" s="155"/>
      <c r="N18" s="109"/>
    </row>
    <row r="19" spans="2:28" ht="14.15" customHeight="1" x14ac:dyDescent="0.2">
      <c r="B19" s="225">
        <v>7</v>
      </c>
      <c r="C19" s="131">
        <v>4</v>
      </c>
      <c r="D19" s="156" t="s">
        <v>3</v>
      </c>
      <c r="E19" s="175" t="s">
        <v>26</v>
      </c>
      <c r="F19" s="166" t="s">
        <v>4</v>
      </c>
      <c r="G19" s="176"/>
      <c r="H19" s="160">
        <f t="shared" si="0"/>
        <v>8</v>
      </c>
      <c r="I19" s="161">
        <v>1</v>
      </c>
      <c r="J19" s="162">
        <v>2</v>
      </c>
      <c r="K19" s="162">
        <v>4</v>
      </c>
      <c r="L19" s="162"/>
      <c r="M19" s="163">
        <v>1</v>
      </c>
      <c r="N19" s="109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</row>
    <row r="20" spans="2:28" ht="14.15" customHeight="1" x14ac:dyDescent="0.2">
      <c r="B20" s="225"/>
      <c r="C20" s="164">
        <v>5</v>
      </c>
      <c r="D20" s="177" t="s">
        <v>1</v>
      </c>
      <c r="E20" s="142" t="s">
        <v>27</v>
      </c>
      <c r="F20" s="178" t="s">
        <v>38</v>
      </c>
      <c r="G20" s="179">
        <v>46214</v>
      </c>
      <c r="H20" s="136">
        <f t="shared" si="0"/>
        <v>12</v>
      </c>
      <c r="I20" s="137">
        <v>10</v>
      </c>
      <c r="J20" s="138"/>
      <c r="K20" s="138"/>
      <c r="L20" s="138"/>
      <c r="M20" s="139">
        <v>2</v>
      </c>
      <c r="N20" s="109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</row>
    <row r="21" spans="2:28" ht="14.15" customHeight="1" x14ac:dyDescent="0.2">
      <c r="B21" s="225"/>
      <c r="C21" s="164">
        <v>12</v>
      </c>
      <c r="D21" s="177" t="s">
        <v>1</v>
      </c>
      <c r="E21" s="144" t="s">
        <v>48</v>
      </c>
      <c r="F21" s="178" t="s">
        <v>15</v>
      </c>
      <c r="G21" s="179">
        <v>46229</v>
      </c>
      <c r="H21" s="136">
        <f t="shared" si="0"/>
        <v>8</v>
      </c>
      <c r="I21" s="137">
        <v>3</v>
      </c>
      <c r="J21" s="138">
        <v>2</v>
      </c>
      <c r="K21" s="138">
        <v>2</v>
      </c>
      <c r="L21" s="138">
        <v>1</v>
      </c>
      <c r="M21" s="139"/>
      <c r="N21" s="109"/>
      <c r="O21" s="91"/>
      <c r="P21" s="91"/>
      <c r="Q21" s="91"/>
    </row>
    <row r="22" spans="2:28" ht="14.15" customHeight="1" x14ac:dyDescent="0.2">
      <c r="B22" s="225"/>
      <c r="C22" s="180">
        <v>18</v>
      </c>
      <c r="D22" s="181" t="s">
        <v>3</v>
      </c>
      <c r="E22" s="182" t="s">
        <v>26</v>
      </c>
      <c r="F22" s="134" t="s">
        <v>15</v>
      </c>
      <c r="G22" s="179"/>
      <c r="H22" s="136">
        <f t="shared" si="0"/>
        <v>8</v>
      </c>
      <c r="I22" s="137"/>
      <c r="J22" s="138">
        <v>2</v>
      </c>
      <c r="K22" s="138">
        <v>4</v>
      </c>
      <c r="L22" s="138">
        <v>1</v>
      </c>
      <c r="M22" s="139">
        <v>1</v>
      </c>
      <c r="N22" s="109"/>
      <c r="O22" s="91"/>
      <c r="P22" s="91"/>
      <c r="Q22" s="91"/>
    </row>
    <row r="23" spans="2:28" ht="14.15" customHeight="1" x14ac:dyDescent="0.2">
      <c r="B23" s="225"/>
      <c r="C23" s="167">
        <v>20</v>
      </c>
      <c r="D23" s="124" t="s">
        <v>50</v>
      </c>
      <c r="E23" s="125" t="s">
        <v>44</v>
      </c>
      <c r="F23" s="126" t="s">
        <v>22</v>
      </c>
      <c r="G23" s="127"/>
      <c r="H23" s="128">
        <f t="shared" si="0"/>
        <v>28</v>
      </c>
      <c r="I23" s="170"/>
      <c r="J23" s="171">
        <v>10</v>
      </c>
      <c r="K23" s="171">
        <v>16</v>
      </c>
      <c r="L23" s="171"/>
      <c r="M23" s="172">
        <v>2</v>
      </c>
      <c r="N23" s="109"/>
      <c r="O23" s="91"/>
      <c r="P23" s="91"/>
      <c r="Q23" s="91"/>
    </row>
    <row r="24" spans="2:28" ht="14.15" customHeight="1" x14ac:dyDescent="0.2">
      <c r="B24" s="224">
        <v>8</v>
      </c>
      <c r="C24" s="173">
        <v>2</v>
      </c>
      <c r="D24" s="183" t="s">
        <v>1</v>
      </c>
      <c r="E24" s="184" t="s">
        <v>28</v>
      </c>
      <c r="F24" s="183" t="s">
        <v>15</v>
      </c>
      <c r="G24" s="185">
        <v>46243</v>
      </c>
      <c r="H24" s="117">
        <f t="shared" si="0"/>
        <v>8</v>
      </c>
      <c r="I24" s="118">
        <v>3</v>
      </c>
      <c r="J24" s="119">
        <v>2</v>
      </c>
      <c r="K24" s="119">
        <v>1</v>
      </c>
      <c r="L24" s="119"/>
      <c r="M24" s="120">
        <v>2</v>
      </c>
      <c r="N24" s="109"/>
      <c r="O24" s="91"/>
      <c r="P24" s="91"/>
      <c r="Q24" s="91"/>
    </row>
    <row r="25" spans="2:28" ht="14.15" customHeight="1" x14ac:dyDescent="0.2">
      <c r="B25" s="225"/>
      <c r="C25" s="131">
        <v>8</v>
      </c>
      <c r="D25" s="156" t="s">
        <v>3</v>
      </c>
      <c r="E25" s="175" t="s">
        <v>26</v>
      </c>
      <c r="F25" s="166" t="s">
        <v>4</v>
      </c>
      <c r="G25" s="186"/>
      <c r="H25" s="136">
        <f t="shared" si="0"/>
        <v>8</v>
      </c>
      <c r="I25" s="137">
        <v>1</v>
      </c>
      <c r="J25" s="138">
        <v>2</v>
      </c>
      <c r="K25" s="138">
        <v>4</v>
      </c>
      <c r="L25" s="138"/>
      <c r="M25" s="139">
        <v>1</v>
      </c>
      <c r="N25" s="109"/>
      <c r="O25" s="91"/>
      <c r="P25" s="91"/>
      <c r="Q25" s="91"/>
    </row>
    <row r="26" spans="2:28" ht="14.15" customHeight="1" x14ac:dyDescent="0.2">
      <c r="B26" s="225"/>
      <c r="C26" s="167">
        <v>22</v>
      </c>
      <c r="D26" s="124" t="s">
        <v>3</v>
      </c>
      <c r="E26" s="187" t="s">
        <v>41</v>
      </c>
      <c r="F26" s="124" t="s">
        <v>22</v>
      </c>
      <c r="G26" s="127">
        <v>46263</v>
      </c>
      <c r="H26" s="136">
        <f t="shared" si="0"/>
        <v>20</v>
      </c>
      <c r="I26" s="137">
        <v>8</v>
      </c>
      <c r="J26" s="138">
        <v>6</v>
      </c>
      <c r="K26" s="138">
        <v>4</v>
      </c>
      <c r="L26" s="138"/>
      <c r="M26" s="139">
        <v>2</v>
      </c>
      <c r="N26" s="109"/>
      <c r="O26" s="91"/>
      <c r="P26" s="91"/>
      <c r="Q26" s="91"/>
    </row>
    <row r="27" spans="2:28" ht="14.15" customHeight="1" x14ac:dyDescent="0.2">
      <c r="B27" s="226"/>
      <c r="C27" s="147">
        <v>23</v>
      </c>
      <c r="D27" s="148" t="s">
        <v>1</v>
      </c>
      <c r="E27" s="149" t="s">
        <v>21</v>
      </c>
      <c r="F27" s="150" t="s">
        <v>38</v>
      </c>
      <c r="G27" s="151"/>
      <c r="H27" s="152">
        <f t="shared" si="0"/>
        <v>8</v>
      </c>
      <c r="I27" s="153"/>
      <c r="J27" s="154">
        <v>2</v>
      </c>
      <c r="K27" s="154">
        <v>4</v>
      </c>
      <c r="L27" s="154">
        <v>1</v>
      </c>
      <c r="M27" s="155">
        <v>1</v>
      </c>
      <c r="N27" s="109"/>
      <c r="O27" s="91"/>
      <c r="P27" s="91"/>
      <c r="Q27" s="91"/>
    </row>
    <row r="28" spans="2:28" ht="14.15" customHeight="1" x14ac:dyDescent="0.2">
      <c r="B28" s="225">
        <v>9</v>
      </c>
      <c r="C28" s="131">
        <v>5</v>
      </c>
      <c r="D28" s="156" t="s">
        <v>3</v>
      </c>
      <c r="E28" s="165" t="s">
        <v>26</v>
      </c>
      <c r="F28" s="166" t="s">
        <v>4</v>
      </c>
      <c r="G28" s="159"/>
      <c r="H28" s="160">
        <f t="shared" si="0"/>
        <v>8</v>
      </c>
      <c r="I28" s="161">
        <v>1</v>
      </c>
      <c r="J28" s="162">
        <v>2</v>
      </c>
      <c r="K28" s="162">
        <v>4</v>
      </c>
      <c r="L28" s="162"/>
      <c r="M28" s="163">
        <v>1</v>
      </c>
      <c r="N28" s="109"/>
      <c r="O28" s="91"/>
      <c r="P28" s="91"/>
      <c r="Q28" s="91"/>
    </row>
    <row r="29" spans="2:28" ht="14.15" customHeight="1" x14ac:dyDescent="0.2">
      <c r="B29" s="225"/>
      <c r="C29" s="164">
        <v>19</v>
      </c>
      <c r="D29" s="124" t="s">
        <v>3</v>
      </c>
      <c r="E29" s="188" t="s">
        <v>53</v>
      </c>
      <c r="F29" s="126" t="s">
        <v>15</v>
      </c>
      <c r="G29" s="127">
        <v>46285</v>
      </c>
      <c r="H29" s="136">
        <f t="shared" si="0"/>
        <v>6</v>
      </c>
      <c r="I29" s="137">
        <v>2</v>
      </c>
      <c r="J29" s="138">
        <v>2</v>
      </c>
      <c r="K29" s="138">
        <v>2</v>
      </c>
      <c r="L29" s="138"/>
      <c r="M29" s="139"/>
      <c r="N29" s="109"/>
      <c r="O29" s="91"/>
      <c r="P29" s="91"/>
      <c r="Q29" s="91"/>
    </row>
    <row r="30" spans="2:28" ht="14.15" customHeight="1" x14ac:dyDescent="0.2">
      <c r="B30" s="225"/>
      <c r="C30" s="167">
        <v>21</v>
      </c>
      <c r="D30" s="145" t="s">
        <v>50</v>
      </c>
      <c r="E30" s="188" t="s">
        <v>21</v>
      </c>
      <c r="F30" s="126" t="s">
        <v>4</v>
      </c>
      <c r="G30" s="127"/>
      <c r="H30" s="128">
        <f t="shared" si="0"/>
        <v>8</v>
      </c>
      <c r="I30" s="170"/>
      <c r="J30" s="171">
        <v>2</v>
      </c>
      <c r="K30" s="171">
        <v>4</v>
      </c>
      <c r="L30" s="171">
        <v>1</v>
      </c>
      <c r="M30" s="172">
        <v>1</v>
      </c>
      <c r="N30" s="109"/>
      <c r="O30" s="91"/>
      <c r="P30" s="91"/>
      <c r="Q30" s="91"/>
    </row>
    <row r="31" spans="2:28" ht="14.15" customHeight="1" x14ac:dyDescent="0.2">
      <c r="B31" s="224">
        <v>10</v>
      </c>
      <c r="C31" s="173">
        <v>4</v>
      </c>
      <c r="D31" s="113" t="s">
        <v>1</v>
      </c>
      <c r="E31" s="114" t="s">
        <v>26</v>
      </c>
      <c r="F31" s="115" t="s">
        <v>4</v>
      </c>
      <c r="G31" s="116"/>
      <c r="H31" s="117">
        <f t="shared" si="0"/>
        <v>8</v>
      </c>
      <c r="I31" s="118">
        <v>1</v>
      </c>
      <c r="J31" s="119">
        <v>2</v>
      </c>
      <c r="K31" s="119">
        <v>4</v>
      </c>
      <c r="L31" s="119"/>
      <c r="M31" s="120">
        <v>1</v>
      </c>
      <c r="N31" s="109"/>
      <c r="O31" s="91"/>
      <c r="P31" s="91"/>
      <c r="Q31" s="91"/>
    </row>
    <row r="32" spans="2:28" ht="14.15" customHeight="1" x14ac:dyDescent="0.2">
      <c r="B32" s="225"/>
      <c r="C32" s="164">
        <v>11</v>
      </c>
      <c r="D32" s="177" t="s">
        <v>1</v>
      </c>
      <c r="E32" s="144" t="s">
        <v>48</v>
      </c>
      <c r="F32" s="178" t="s">
        <v>15</v>
      </c>
      <c r="G32" s="179">
        <v>46327</v>
      </c>
      <c r="H32" s="136">
        <f t="shared" si="0"/>
        <v>8</v>
      </c>
      <c r="I32" s="137">
        <v>3</v>
      </c>
      <c r="J32" s="138">
        <v>2</v>
      </c>
      <c r="K32" s="138">
        <v>2</v>
      </c>
      <c r="L32" s="138">
        <v>1</v>
      </c>
      <c r="M32" s="139"/>
      <c r="N32" s="109"/>
      <c r="O32" s="91"/>
      <c r="P32" s="91"/>
      <c r="Q32" s="91"/>
    </row>
    <row r="33" spans="2:14" s="91" customFormat="1" ht="14.15" customHeight="1" x14ac:dyDescent="0.2">
      <c r="B33" s="225"/>
      <c r="C33" s="167">
        <v>18</v>
      </c>
      <c r="D33" s="124" t="s">
        <v>1</v>
      </c>
      <c r="E33" s="125" t="s">
        <v>26</v>
      </c>
      <c r="F33" s="126" t="s">
        <v>4</v>
      </c>
      <c r="G33" s="127"/>
      <c r="H33" s="136">
        <f t="shared" si="0"/>
        <v>8</v>
      </c>
      <c r="I33" s="137"/>
      <c r="J33" s="138">
        <v>2</v>
      </c>
      <c r="K33" s="138">
        <v>4</v>
      </c>
      <c r="L33" s="138">
        <v>1</v>
      </c>
      <c r="M33" s="139">
        <v>1</v>
      </c>
      <c r="N33" s="109"/>
    </row>
    <row r="34" spans="2:14" s="91" customFormat="1" ht="14.15" customHeight="1" x14ac:dyDescent="0.2">
      <c r="B34" s="225"/>
      <c r="C34" s="164">
        <v>25</v>
      </c>
      <c r="D34" s="177" t="s">
        <v>1</v>
      </c>
      <c r="E34" s="142" t="s">
        <v>29</v>
      </c>
      <c r="F34" s="143" t="s">
        <v>15</v>
      </c>
      <c r="G34" s="179">
        <v>45969</v>
      </c>
      <c r="H34" s="136">
        <f t="shared" si="0"/>
        <v>8</v>
      </c>
      <c r="I34" s="137">
        <v>3</v>
      </c>
      <c r="J34" s="138">
        <v>2</v>
      </c>
      <c r="K34" s="138">
        <v>1</v>
      </c>
      <c r="L34" s="138"/>
      <c r="M34" s="139">
        <v>2</v>
      </c>
      <c r="N34" s="109"/>
    </row>
    <row r="35" spans="2:14" s="91" customFormat="1" ht="14.15" customHeight="1" x14ac:dyDescent="0.2">
      <c r="B35" s="226"/>
      <c r="C35" s="189">
        <v>31</v>
      </c>
      <c r="D35" s="190" t="s">
        <v>3</v>
      </c>
      <c r="E35" s="191" t="s">
        <v>54</v>
      </c>
      <c r="F35" s="192" t="s">
        <v>22</v>
      </c>
      <c r="G35" s="193">
        <v>46329</v>
      </c>
      <c r="H35" s="152">
        <f t="shared" si="0"/>
        <v>8</v>
      </c>
      <c r="I35" s="153">
        <v>5</v>
      </c>
      <c r="J35" s="154">
        <v>2</v>
      </c>
      <c r="K35" s="154">
        <v>1</v>
      </c>
      <c r="L35" s="154"/>
      <c r="M35" s="155"/>
      <c r="N35" s="109"/>
    </row>
    <row r="36" spans="2:14" s="91" customFormat="1" ht="14.15" customHeight="1" x14ac:dyDescent="0.2">
      <c r="B36" s="234">
        <v>11</v>
      </c>
      <c r="C36" s="194">
        <v>3</v>
      </c>
      <c r="D36" s="156" t="s">
        <v>55</v>
      </c>
      <c r="E36" s="157" t="s">
        <v>26</v>
      </c>
      <c r="F36" s="166" t="s">
        <v>15</v>
      </c>
      <c r="G36" s="159"/>
      <c r="H36" s="160">
        <f t="shared" ref="H36:H55" si="2">SUM(I36:M36)</f>
        <v>8</v>
      </c>
      <c r="I36" s="161">
        <v>1</v>
      </c>
      <c r="J36" s="162">
        <v>2</v>
      </c>
      <c r="K36" s="162">
        <v>4</v>
      </c>
      <c r="L36" s="162"/>
      <c r="M36" s="163">
        <v>1</v>
      </c>
      <c r="N36" s="109"/>
    </row>
    <row r="37" spans="2:14" s="91" customFormat="1" ht="14.15" customHeight="1" x14ac:dyDescent="0.2">
      <c r="B37" s="234"/>
      <c r="C37" s="140">
        <v>15</v>
      </c>
      <c r="D37" s="141" t="s">
        <v>1</v>
      </c>
      <c r="E37" s="142" t="s">
        <v>56</v>
      </c>
      <c r="F37" s="143" t="s">
        <v>15</v>
      </c>
      <c r="G37" s="179">
        <v>45983</v>
      </c>
      <c r="H37" s="136">
        <f t="shared" si="2"/>
        <v>25</v>
      </c>
      <c r="I37" s="137">
        <v>8</v>
      </c>
      <c r="J37" s="138">
        <v>8</v>
      </c>
      <c r="K37" s="138">
        <v>5</v>
      </c>
      <c r="L37" s="138">
        <v>2</v>
      </c>
      <c r="M37" s="139">
        <v>2</v>
      </c>
      <c r="N37" s="109"/>
    </row>
    <row r="38" spans="2:14" s="91" customFormat="1" ht="14.15" customHeight="1" x14ac:dyDescent="0.2">
      <c r="B38" s="234"/>
      <c r="C38" s="123">
        <v>21</v>
      </c>
      <c r="D38" s="145" t="s">
        <v>3</v>
      </c>
      <c r="E38" s="188" t="s">
        <v>26</v>
      </c>
      <c r="F38" s="195" t="s">
        <v>15</v>
      </c>
      <c r="G38" s="127"/>
      <c r="H38" s="196">
        <f t="shared" si="2"/>
        <v>8</v>
      </c>
      <c r="I38" s="137"/>
      <c r="J38" s="138">
        <v>2</v>
      </c>
      <c r="K38" s="138">
        <v>4</v>
      </c>
      <c r="L38" s="138">
        <v>1</v>
      </c>
      <c r="M38" s="139">
        <v>1</v>
      </c>
      <c r="N38" s="109"/>
    </row>
    <row r="39" spans="2:14" s="91" customFormat="1" ht="14.15" customHeight="1" x14ac:dyDescent="0.2">
      <c r="B39" s="234"/>
      <c r="C39" s="123">
        <v>29</v>
      </c>
      <c r="D39" s="145" t="s">
        <v>1</v>
      </c>
      <c r="E39" s="125" t="s">
        <v>57</v>
      </c>
      <c r="F39" s="195" t="s">
        <v>22</v>
      </c>
      <c r="G39" s="127">
        <v>45997</v>
      </c>
      <c r="H39" s="197">
        <f t="shared" si="2"/>
        <v>8</v>
      </c>
      <c r="I39" s="170">
        <v>4</v>
      </c>
      <c r="J39" s="171">
        <v>1</v>
      </c>
      <c r="K39" s="171">
        <v>1</v>
      </c>
      <c r="L39" s="171"/>
      <c r="M39" s="172">
        <v>2</v>
      </c>
      <c r="N39" s="109"/>
    </row>
    <row r="40" spans="2:14" s="91" customFormat="1" ht="14.15" customHeight="1" x14ac:dyDescent="0.2">
      <c r="B40" s="235">
        <v>12</v>
      </c>
      <c r="C40" s="112">
        <v>13</v>
      </c>
      <c r="D40" s="113" t="s">
        <v>1</v>
      </c>
      <c r="E40" s="114" t="s">
        <v>30</v>
      </c>
      <c r="F40" s="115" t="s">
        <v>22</v>
      </c>
      <c r="G40" s="116"/>
      <c r="H40" s="117">
        <f t="shared" si="2"/>
        <v>10</v>
      </c>
      <c r="I40" s="118">
        <v>8</v>
      </c>
      <c r="J40" s="119"/>
      <c r="K40" s="119"/>
      <c r="L40" s="119"/>
      <c r="M40" s="120">
        <v>2</v>
      </c>
      <c r="N40" s="109"/>
    </row>
    <row r="41" spans="2:14" s="91" customFormat="1" ht="14.15" customHeight="1" x14ac:dyDescent="0.2">
      <c r="B41" s="234"/>
      <c r="C41" s="140" t="s">
        <v>31</v>
      </c>
      <c r="D41" s="177"/>
      <c r="E41" s="144" t="s">
        <v>26</v>
      </c>
      <c r="F41" s="178" t="s">
        <v>39</v>
      </c>
      <c r="G41" s="179"/>
      <c r="H41" s="196">
        <f t="shared" si="2"/>
        <v>7</v>
      </c>
      <c r="I41" s="137">
        <v>1</v>
      </c>
      <c r="J41" s="138">
        <v>2</v>
      </c>
      <c r="K41" s="138">
        <v>4</v>
      </c>
      <c r="L41" s="138"/>
      <c r="M41" s="139"/>
      <c r="N41" s="109"/>
    </row>
    <row r="42" spans="2:14" s="91" customFormat="1" ht="14.15" customHeight="1" x14ac:dyDescent="0.2">
      <c r="B42" s="236"/>
      <c r="C42" s="198" t="s">
        <v>32</v>
      </c>
      <c r="D42" s="148"/>
      <c r="E42" s="149" t="s">
        <v>26</v>
      </c>
      <c r="F42" s="150" t="s">
        <v>39</v>
      </c>
      <c r="G42" s="151"/>
      <c r="H42" s="199">
        <f t="shared" si="2"/>
        <v>7</v>
      </c>
      <c r="I42" s="153">
        <v>1</v>
      </c>
      <c r="J42" s="154">
        <v>2</v>
      </c>
      <c r="K42" s="154">
        <v>4</v>
      </c>
      <c r="L42" s="154"/>
      <c r="M42" s="155"/>
      <c r="N42" s="109"/>
    </row>
    <row r="43" spans="2:14" s="91" customFormat="1" ht="14.15" customHeight="1" x14ac:dyDescent="0.2">
      <c r="B43" s="225">
        <v>1</v>
      </c>
      <c r="C43" s="131">
        <v>17</v>
      </c>
      <c r="D43" s="132" t="s">
        <v>1</v>
      </c>
      <c r="E43" s="175" t="s">
        <v>33</v>
      </c>
      <c r="F43" s="158" t="s">
        <v>22</v>
      </c>
      <c r="G43" s="159"/>
      <c r="H43" s="200">
        <f t="shared" si="2"/>
        <v>10</v>
      </c>
      <c r="I43" s="161">
        <v>8</v>
      </c>
      <c r="J43" s="162"/>
      <c r="K43" s="162"/>
      <c r="L43" s="162"/>
      <c r="M43" s="163">
        <v>2</v>
      </c>
      <c r="N43" s="109"/>
    </row>
    <row r="44" spans="2:14" s="91" customFormat="1" ht="14.15" customHeight="1" x14ac:dyDescent="0.2">
      <c r="B44" s="225"/>
      <c r="C44" s="140" t="s">
        <v>31</v>
      </c>
      <c r="D44" s="177"/>
      <c r="E44" s="144" t="s">
        <v>26</v>
      </c>
      <c r="F44" s="178" t="s">
        <v>39</v>
      </c>
      <c r="G44" s="179"/>
      <c r="H44" s="196">
        <f t="shared" si="2"/>
        <v>7</v>
      </c>
      <c r="I44" s="137">
        <v>1</v>
      </c>
      <c r="J44" s="138">
        <v>2</v>
      </c>
      <c r="K44" s="138">
        <v>4</v>
      </c>
      <c r="L44" s="138"/>
      <c r="M44" s="139"/>
      <c r="N44" s="109"/>
    </row>
    <row r="45" spans="2:14" s="91" customFormat="1" ht="14.15" customHeight="1" x14ac:dyDescent="0.2">
      <c r="B45" s="225"/>
      <c r="C45" s="123" t="s">
        <v>32</v>
      </c>
      <c r="D45" s="124"/>
      <c r="E45" s="125" t="s">
        <v>26</v>
      </c>
      <c r="F45" s="126" t="s">
        <v>39</v>
      </c>
      <c r="G45" s="127"/>
      <c r="H45" s="197">
        <f t="shared" si="2"/>
        <v>7</v>
      </c>
      <c r="I45" s="170">
        <v>1</v>
      </c>
      <c r="J45" s="171">
        <v>2</v>
      </c>
      <c r="K45" s="171">
        <v>4</v>
      </c>
      <c r="L45" s="171"/>
      <c r="M45" s="172"/>
      <c r="N45" s="109"/>
    </row>
    <row r="46" spans="2:14" s="91" customFormat="1" ht="14.15" customHeight="1" x14ac:dyDescent="0.2">
      <c r="B46" s="224">
        <v>2</v>
      </c>
      <c r="C46" s="173">
        <v>14</v>
      </c>
      <c r="D46" s="113" t="s">
        <v>1</v>
      </c>
      <c r="E46" s="114" t="s">
        <v>34</v>
      </c>
      <c r="F46" s="115" t="s">
        <v>22</v>
      </c>
      <c r="G46" s="116"/>
      <c r="H46" s="201">
        <f t="shared" si="2"/>
        <v>10</v>
      </c>
      <c r="I46" s="118">
        <v>8</v>
      </c>
      <c r="J46" s="119"/>
      <c r="K46" s="119"/>
      <c r="L46" s="119"/>
      <c r="M46" s="120">
        <v>2</v>
      </c>
      <c r="N46" s="109"/>
    </row>
    <row r="47" spans="2:14" s="91" customFormat="1" ht="14.15" customHeight="1" x14ac:dyDescent="0.2">
      <c r="B47" s="225"/>
      <c r="C47" s="131">
        <v>28</v>
      </c>
      <c r="D47" s="132" t="s">
        <v>1</v>
      </c>
      <c r="E47" s="175" t="s">
        <v>35</v>
      </c>
      <c r="F47" s="158" t="s">
        <v>22</v>
      </c>
      <c r="G47" s="159"/>
      <c r="H47" s="196">
        <f t="shared" si="2"/>
        <v>10</v>
      </c>
      <c r="I47" s="137">
        <v>8</v>
      </c>
      <c r="J47" s="138"/>
      <c r="K47" s="138"/>
      <c r="L47" s="138"/>
      <c r="M47" s="139">
        <v>2</v>
      </c>
      <c r="N47" s="109"/>
    </row>
    <row r="48" spans="2:14" s="91" customFormat="1" ht="14.15" customHeight="1" x14ac:dyDescent="0.2">
      <c r="B48" s="225"/>
      <c r="C48" s="140" t="s">
        <v>31</v>
      </c>
      <c r="D48" s="177"/>
      <c r="E48" s="144" t="s">
        <v>26</v>
      </c>
      <c r="F48" s="178" t="s">
        <v>39</v>
      </c>
      <c r="G48" s="179"/>
      <c r="H48" s="196">
        <f t="shared" si="2"/>
        <v>7</v>
      </c>
      <c r="I48" s="137">
        <v>1</v>
      </c>
      <c r="J48" s="138">
        <v>2</v>
      </c>
      <c r="K48" s="138">
        <v>4</v>
      </c>
      <c r="L48" s="138"/>
      <c r="M48" s="139"/>
      <c r="N48" s="109"/>
    </row>
    <row r="49" spans="2:17" ht="14.15" customHeight="1" x14ac:dyDescent="0.2">
      <c r="B49" s="226"/>
      <c r="C49" s="198" t="s">
        <v>32</v>
      </c>
      <c r="D49" s="148"/>
      <c r="E49" s="149" t="s">
        <v>26</v>
      </c>
      <c r="F49" s="150" t="s">
        <v>39</v>
      </c>
      <c r="G49" s="151"/>
      <c r="H49" s="199">
        <f t="shared" si="2"/>
        <v>7</v>
      </c>
      <c r="I49" s="153">
        <v>1</v>
      </c>
      <c r="J49" s="154">
        <v>2</v>
      </c>
      <c r="K49" s="154">
        <v>4</v>
      </c>
      <c r="L49" s="154"/>
      <c r="M49" s="155"/>
      <c r="N49" s="109"/>
      <c r="O49" s="91"/>
      <c r="P49" s="91"/>
      <c r="Q49" s="91"/>
    </row>
    <row r="50" spans="2:17" ht="14.15" customHeight="1" x14ac:dyDescent="0.2">
      <c r="B50" s="225">
        <v>3</v>
      </c>
      <c r="C50" s="131">
        <v>21</v>
      </c>
      <c r="D50" s="132" t="s">
        <v>1</v>
      </c>
      <c r="E50" s="175" t="s">
        <v>58</v>
      </c>
      <c r="F50" s="158" t="s">
        <v>22</v>
      </c>
      <c r="G50" s="116">
        <v>46103</v>
      </c>
      <c r="H50" s="201">
        <f t="shared" si="2"/>
        <v>6</v>
      </c>
      <c r="I50" s="118">
        <v>3</v>
      </c>
      <c r="J50" s="119">
        <v>2</v>
      </c>
      <c r="K50" s="119">
        <v>1</v>
      </c>
      <c r="L50" s="119"/>
      <c r="M50" s="120"/>
      <c r="N50" s="109"/>
      <c r="O50" s="91"/>
      <c r="P50" s="91"/>
      <c r="Q50" s="91"/>
    </row>
    <row r="51" spans="2:17" ht="14.15" customHeight="1" x14ac:dyDescent="0.2">
      <c r="B51" s="225"/>
      <c r="C51" s="227">
        <v>27</v>
      </c>
      <c r="D51" s="229" t="s">
        <v>3</v>
      </c>
      <c r="E51" s="144" t="s">
        <v>12</v>
      </c>
      <c r="F51" s="178" t="s">
        <v>4</v>
      </c>
      <c r="G51" s="179"/>
      <c r="H51" s="196">
        <f t="shared" si="2"/>
        <v>25</v>
      </c>
      <c r="I51" s="137">
        <v>5</v>
      </c>
      <c r="J51" s="138">
        <v>6</v>
      </c>
      <c r="K51" s="138">
        <v>10</v>
      </c>
      <c r="L51" s="138">
        <v>2</v>
      </c>
      <c r="M51" s="139">
        <v>2</v>
      </c>
      <c r="N51" s="109"/>
      <c r="O51" s="91"/>
      <c r="P51" s="91"/>
      <c r="Q51" s="91"/>
    </row>
    <row r="52" spans="2:17" ht="14.15" customHeight="1" x14ac:dyDescent="0.2">
      <c r="B52" s="225"/>
      <c r="C52" s="228"/>
      <c r="D52" s="230"/>
      <c r="E52" s="144" t="s">
        <v>63</v>
      </c>
      <c r="F52" s="178" t="s">
        <v>39</v>
      </c>
      <c r="G52" s="179"/>
      <c r="H52" s="196"/>
      <c r="I52" s="137"/>
      <c r="J52" s="138"/>
      <c r="K52" s="138"/>
      <c r="L52" s="138"/>
      <c r="M52" s="139"/>
      <c r="N52" s="109"/>
      <c r="O52" s="91"/>
      <c r="P52" s="91"/>
      <c r="Q52" s="91"/>
    </row>
    <row r="53" spans="2:17" ht="14.15" customHeight="1" x14ac:dyDescent="0.2">
      <c r="B53" s="225"/>
      <c r="C53" s="140">
        <v>28</v>
      </c>
      <c r="D53" s="177" t="s">
        <v>1</v>
      </c>
      <c r="E53" s="144" t="s">
        <v>13</v>
      </c>
      <c r="F53" s="178" t="s">
        <v>15</v>
      </c>
      <c r="G53" s="179"/>
      <c r="H53" s="196">
        <f t="shared" si="2"/>
        <v>35</v>
      </c>
      <c r="I53" s="137">
        <v>10</v>
      </c>
      <c r="J53" s="138">
        <v>10</v>
      </c>
      <c r="K53" s="138">
        <v>10</v>
      </c>
      <c r="L53" s="138">
        <v>2</v>
      </c>
      <c r="M53" s="139">
        <v>3</v>
      </c>
      <c r="N53" s="109"/>
      <c r="O53" s="91"/>
      <c r="P53" s="91"/>
      <c r="Q53" s="91"/>
    </row>
    <row r="54" spans="2:17" ht="14.15" customHeight="1" x14ac:dyDescent="0.2">
      <c r="B54" s="225"/>
      <c r="C54" s="140" t="s">
        <v>31</v>
      </c>
      <c r="D54" s="177"/>
      <c r="E54" s="144" t="s">
        <v>26</v>
      </c>
      <c r="F54" s="178" t="s">
        <v>39</v>
      </c>
      <c r="G54" s="179"/>
      <c r="H54" s="196">
        <f t="shared" si="2"/>
        <v>7</v>
      </c>
      <c r="I54" s="137">
        <v>1</v>
      </c>
      <c r="J54" s="138">
        <v>2</v>
      </c>
      <c r="K54" s="138">
        <v>4</v>
      </c>
      <c r="L54" s="138"/>
      <c r="M54" s="139"/>
      <c r="N54" s="109"/>
      <c r="O54" s="91"/>
      <c r="P54" s="91"/>
      <c r="Q54" s="91"/>
    </row>
    <row r="55" spans="2:17" ht="14.15" customHeight="1" x14ac:dyDescent="0.2">
      <c r="B55" s="226"/>
      <c r="C55" s="198" t="s">
        <v>32</v>
      </c>
      <c r="D55" s="148"/>
      <c r="E55" s="149" t="s">
        <v>26</v>
      </c>
      <c r="F55" s="150" t="s">
        <v>39</v>
      </c>
      <c r="G55" s="151"/>
      <c r="H55" s="199">
        <f t="shared" si="2"/>
        <v>7</v>
      </c>
      <c r="I55" s="202">
        <v>1</v>
      </c>
      <c r="J55" s="154">
        <v>2</v>
      </c>
      <c r="K55" s="203">
        <v>4</v>
      </c>
      <c r="L55" s="203"/>
      <c r="M55" s="204"/>
    </row>
    <row r="56" spans="2:17" ht="14.15" customHeight="1" x14ac:dyDescent="0.2">
      <c r="G56" s="205" t="s">
        <v>67</v>
      </c>
      <c r="H56" s="206">
        <f>SUM(H4:H55)</f>
        <v>560</v>
      </c>
      <c r="I56" s="207">
        <f>SUM(I4:I55)</f>
        <v>159</v>
      </c>
      <c r="J56" s="154">
        <f t="shared" ref="J56:M56" si="3">SUM(J4:J55)</f>
        <v>136</v>
      </c>
      <c r="K56" s="208">
        <f t="shared" si="3"/>
        <v>190</v>
      </c>
      <c r="L56" s="208">
        <f t="shared" si="3"/>
        <v>22</v>
      </c>
      <c r="M56" s="209">
        <f t="shared" si="3"/>
        <v>53</v>
      </c>
    </row>
  </sheetData>
  <mergeCells count="19">
    <mergeCell ref="H2:J2"/>
    <mergeCell ref="B2:G2"/>
    <mergeCell ref="B4:B5"/>
    <mergeCell ref="B28:B30"/>
    <mergeCell ref="B31:B35"/>
    <mergeCell ref="B17:B18"/>
    <mergeCell ref="B6:B12"/>
    <mergeCell ref="B46:B49"/>
    <mergeCell ref="B50:B55"/>
    <mergeCell ref="C51:C52"/>
    <mergeCell ref="D51:D52"/>
    <mergeCell ref="C6:C7"/>
    <mergeCell ref="D6:D7"/>
    <mergeCell ref="B13:B16"/>
    <mergeCell ref="B19:B23"/>
    <mergeCell ref="B24:B27"/>
    <mergeCell ref="B36:B39"/>
    <mergeCell ref="B40:B42"/>
    <mergeCell ref="B43:B45"/>
  </mergeCells>
  <phoneticPr fontId="19"/>
  <printOptions horizontalCentered="1" verticalCentered="1"/>
  <pageMargins left="0.31496062992125984" right="0.11811023622047245" top="0.35433070866141736" bottom="0.35433070866141736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令和８年度飯田協会行事予定</vt:lpstr>
      <vt:lpstr>大会運営　各クラブ割当表</vt:lpstr>
      <vt:lpstr>'大会運営　各クラブ割当表'!Print_Area</vt:lpstr>
      <vt:lpstr>令和８年度飯田協会行事予定!Print_Area</vt:lpstr>
    </vt:vector>
  </TitlesOfParts>
  <Company>松本市役所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統合ＯＡ</dc:creator>
  <cp:lastModifiedBy>昌志 三石</cp:lastModifiedBy>
  <cp:revision/>
  <cp:lastPrinted>2026-03-29T04:32:54Z</cp:lastPrinted>
  <dcterms:created xsi:type="dcterms:W3CDTF">2002-01-04T04:12:40Z</dcterms:created>
  <dcterms:modified xsi:type="dcterms:W3CDTF">2026-04-14T11:29:05Z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